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8595" windowHeight="6720" activeTab="0"/>
  </bookViews>
  <sheets>
    <sheet name="1 курс" sheetId="1" r:id="rId1"/>
    <sheet name="2 курс" sheetId="2" r:id="rId2"/>
    <sheet name="3 курс" sheetId="3" r:id="rId3"/>
    <sheet name="4 курс" sheetId="4" r:id="rId4"/>
    <sheet name="Лист3" sheetId="5" state="hidden" r:id="rId5"/>
  </sheets>
  <definedNames>
    <definedName name="аудитория">OFFSET(#REF!,0,0,COUNTA(#REF!),1)</definedName>
    <definedName name="вид_занятий">OFFSET(#REF!,0,0,COUNTA(#REF!),1)</definedName>
    <definedName name="_xlnm.Print_Area" localSheetId="0">'1 курс'!$B$1:$P$148</definedName>
    <definedName name="_xlnm.Print_Area" localSheetId="1">'2 курс'!$B$2:$P$148</definedName>
    <definedName name="_xlnm.Print_Area" localSheetId="2">'3 курс'!$B$1:$P$148</definedName>
    <definedName name="_xlnm.Print_Area" localSheetId="3">'4 курс'!$B$1:$Q$148</definedName>
    <definedName name="предмет">OFFSET(#REF!,0,0,COUNTA(#REF!),1)</definedName>
    <definedName name="преподаватели" localSheetId="1">OFFSET('2 курс'!$G$7,0,0,COUNTA('2 курс'!$G$7:$G$74),1)</definedName>
    <definedName name="преподаватели" localSheetId="2">OFFSET('3 курс'!$G$6,0,0,COUNTA('3 курс'!$G$6:$G$73),1)</definedName>
    <definedName name="преподаватели" localSheetId="3">OFFSET('4 курс'!$G$6,0,0,COUNTA('4 курс'!$G$6:$G$73),1)</definedName>
    <definedName name="преподаватели">OFFSET('1 курс'!$G$6,0,0,COUNTA('1 курс'!$G$6:$G$73),1)</definedName>
    <definedName name="преподаватель">OFFSET(#REF!,0,0,COUNTA(#REF!),1)</definedName>
  </definedNames>
  <calcPr fullCalcOnLoad="1"/>
</workbook>
</file>

<file path=xl/sharedStrings.xml><?xml version="1.0" encoding="utf-8"?>
<sst xmlns="http://schemas.openxmlformats.org/spreadsheetml/2006/main" count="1827" uniqueCount="231">
  <si>
    <t>преподаватели</t>
  </si>
  <si>
    <t>Яковлева Л.Л.</t>
  </si>
  <si>
    <t>№ пары</t>
  </si>
  <si>
    <t>аудитория</t>
  </si>
  <si>
    <t>дни недели</t>
  </si>
  <si>
    <t>предмет</t>
  </si>
  <si>
    <t>вид занятий</t>
  </si>
  <si>
    <t>преподаватель</t>
  </si>
  <si>
    <t>понедельник</t>
  </si>
  <si>
    <t>вторник</t>
  </si>
  <si>
    <t>среда</t>
  </si>
  <si>
    <t>четверг</t>
  </si>
  <si>
    <t>пятница</t>
  </si>
  <si>
    <t>суббота</t>
  </si>
  <si>
    <t>лекция</t>
  </si>
  <si>
    <t>практика</t>
  </si>
  <si>
    <t>в</t>
  </si>
  <si>
    <t>н</t>
  </si>
  <si>
    <t>ФОК</t>
  </si>
  <si>
    <t>ФИЗИЧЕСКАЯ КУЛЬТУРА</t>
  </si>
  <si>
    <t>07-421</t>
  </si>
  <si>
    <t>07-415</t>
  </si>
  <si>
    <t>07-407</t>
  </si>
  <si>
    <t>Ратушная Т.В.</t>
  </si>
  <si>
    <t>07-406</t>
  </si>
  <si>
    <t>07-410</t>
  </si>
  <si>
    <t>Таскаева С.В.</t>
  </si>
  <si>
    <t>Суханова И.С.</t>
  </si>
  <si>
    <t>07-209</t>
  </si>
  <si>
    <t>07-409</t>
  </si>
  <si>
    <t>07-418</t>
  </si>
  <si>
    <t>Товароведение, экспертиза в таможенном деле</t>
  </si>
  <si>
    <t>Математика</t>
  </si>
  <si>
    <t>Мурзина  Н.В.</t>
  </si>
  <si>
    <t>Иванова С.В.</t>
  </si>
  <si>
    <t>Экономическая теория</t>
  </si>
  <si>
    <t>07-403</t>
  </si>
  <si>
    <t xml:space="preserve">Иностранный язык </t>
  </si>
  <si>
    <t>ДКП</t>
  </si>
  <si>
    <t>Александрова И.А.</t>
  </si>
  <si>
    <t>Иностранный язык</t>
  </si>
  <si>
    <t>07-310</t>
  </si>
  <si>
    <t>Абдеева Н.А.</t>
  </si>
  <si>
    <t>Информатика</t>
  </si>
  <si>
    <t>07-218</t>
  </si>
  <si>
    <t>07-210</t>
  </si>
  <si>
    <t>Практикум</t>
  </si>
  <si>
    <t>Практический курс</t>
  </si>
  <si>
    <t>07-112</t>
  </si>
  <si>
    <t>07-312</t>
  </si>
  <si>
    <t>Теория и практика связей с общественностью</t>
  </si>
  <si>
    <t>07-216</t>
  </si>
  <si>
    <t>Практический курс профессионального перевода</t>
  </si>
  <si>
    <t>Павлова В.С.</t>
  </si>
  <si>
    <t>Мельницкая С.А.</t>
  </si>
  <si>
    <t>07-215</t>
  </si>
  <si>
    <t>Русский язык и культура речи</t>
  </si>
  <si>
    <t>Полинтова О.В.</t>
  </si>
  <si>
    <t>Науменко С.В.</t>
  </si>
  <si>
    <t>Котельников А.А.</t>
  </si>
  <si>
    <t>07-408</t>
  </si>
  <si>
    <t>Григорян Т.В.</t>
  </si>
  <si>
    <t>Торгово-экономические отношения в современной России</t>
  </si>
  <si>
    <t>Теория перевода</t>
  </si>
  <si>
    <t>Группа - МО-13</t>
  </si>
  <si>
    <t>Профиль - Реклама и связи с общественностью в государственном и муниципальном управлении</t>
  </si>
  <si>
    <t>Направление: 42.03.01- Связи с общественность</t>
  </si>
  <si>
    <t>Группа - МО-14</t>
  </si>
  <si>
    <t>Группа -ТМД-15-1</t>
  </si>
  <si>
    <t>Распопова Н.В.</t>
  </si>
  <si>
    <t>Спесивцева Е.С.</t>
  </si>
  <si>
    <t>Группа - ТМД-13-1</t>
  </si>
  <si>
    <t>Группа - ТМД-13-2</t>
  </si>
  <si>
    <t xml:space="preserve"> Группа -  РСОбак-14</t>
  </si>
  <si>
    <t>Стилистика и литературное редактирование</t>
  </si>
  <si>
    <t>практический курс профессионального перевода</t>
  </si>
  <si>
    <t>Группа - МО-15</t>
  </si>
  <si>
    <t>Коврижных О.А.</t>
  </si>
  <si>
    <t>Павлова Т.М.</t>
  </si>
  <si>
    <t>Анализ процессуальной деятельности таможенных органов</t>
  </si>
  <si>
    <t>Таможенный котроль</t>
  </si>
  <si>
    <t>Основы документооборота в таможенных органах</t>
  </si>
  <si>
    <t>Федорова Т.С.</t>
  </si>
  <si>
    <t>Таможенная статистика</t>
  </si>
  <si>
    <t>Теория и практика формирования зоны свободной торговли</t>
  </si>
  <si>
    <t>Управление таможенными органами</t>
  </si>
  <si>
    <t>Основы квалификации преступлений</t>
  </si>
  <si>
    <t>Уголовный процесс</t>
  </si>
  <si>
    <t>Таможенные платежи</t>
  </si>
  <si>
    <t>Основы технических средств</t>
  </si>
  <si>
    <t>Экономика таможенного дела</t>
  </si>
  <si>
    <t>Выявление и основы расследования администаривных правонарушений</t>
  </si>
  <si>
    <t>История</t>
  </si>
  <si>
    <t>Теория государственного управления</t>
  </si>
  <si>
    <t>История таможенного дела</t>
  </si>
  <si>
    <t>Философия</t>
  </si>
  <si>
    <t xml:space="preserve">Финансы </t>
  </si>
  <si>
    <t>Товарная номенклатура ВЭД</t>
  </si>
  <si>
    <t>Экономический потенциал</t>
  </si>
  <si>
    <t>Мировая экономика</t>
  </si>
  <si>
    <t>07-210,209</t>
  </si>
  <si>
    <t>07-209,210</t>
  </si>
  <si>
    <t>Вершинина Е.А.</t>
  </si>
  <si>
    <t>07-302</t>
  </si>
  <si>
    <t>Государственное право России и зарубежных стран</t>
  </si>
  <si>
    <t>Шарова Т.В.</t>
  </si>
  <si>
    <t>07-210,216</t>
  </si>
  <si>
    <t>Мировая политика</t>
  </si>
  <si>
    <t>Теория и история дипломатии</t>
  </si>
  <si>
    <t>Гусевская Н.В.</t>
  </si>
  <si>
    <t>Международное право</t>
  </si>
  <si>
    <t>Россия в глобальной политике</t>
  </si>
  <si>
    <t>Основы маркетинга</t>
  </si>
  <si>
    <t>Технология рекламы и брендинга</t>
  </si>
  <si>
    <t>Основы интегрированных коммуникаци</t>
  </si>
  <si>
    <t>Таможенные режимы и специальные   таможенные процедуры</t>
  </si>
  <si>
    <t>Группа -ТМД-16-1</t>
  </si>
  <si>
    <t>Беспалько ДМ</t>
  </si>
  <si>
    <t>Ратушная ТВ</t>
  </si>
  <si>
    <t>Козлова НВ</t>
  </si>
  <si>
    <t>Муратова МГ</t>
  </si>
  <si>
    <t>07-311</t>
  </si>
  <si>
    <t>Лемента ОВ</t>
  </si>
  <si>
    <t>07-422</t>
  </si>
  <si>
    <t xml:space="preserve">Общий менеджмент </t>
  </si>
  <si>
    <t>Мальчикова ИЮ</t>
  </si>
  <si>
    <t>Свободные экономические зоны</t>
  </si>
  <si>
    <t>Федорова ТС</t>
  </si>
  <si>
    <t>Казаченко ЛД</t>
  </si>
  <si>
    <t>Мишина ТВ</t>
  </si>
  <si>
    <t>Статистика</t>
  </si>
  <si>
    <t>Латышева ЮВ</t>
  </si>
  <si>
    <t>Группа - ТМД-14-1</t>
  </si>
  <si>
    <t>Таскаева СВ</t>
  </si>
  <si>
    <t>Дондокова ЦС</t>
  </si>
  <si>
    <t>Казанцева НГ</t>
  </si>
  <si>
    <t>Гусевская НЮ</t>
  </si>
  <si>
    <t>07-306</t>
  </si>
  <si>
    <t>07-108</t>
  </si>
  <si>
    <t>Науменко СВ</t>
  </si>
  <si>
    <t>Основы международной  безопасности</t>
  </si>
  <si>
    <t>Экономика</t>
  </si>
  <si>
    <t>Иванова  СВ</t>
  </si>
  <si>
    <t>Шарова ТВ</t>
  </si>
  <si>
    <t>Международные отношения 1900-1991гг.</t>
  </si>
  <si>
    <t>Симатов АА</t>
  </si>
  <si>
    <t>Середа АВ(1), Седунов АВ(2)</t>
  </si>
  <si>
    <t>07-418,410</t>
  </si>
  <si>
    <t>Середа АВ(1)</t>
  </si>
  <si>
    <t>Элективные курсы по физической культуре</t>
  </si>
  <si>
    <t>Фоменко ЕГ</t>
  </si>
  <si>
    <t>Фетисов АА</t>
  </si>
  <si>
    <t>Математические методы исследовния в международных отношениях</t>
  </si>
  <si>
    <t>Мурзина НВ</t>
  </si>
  <si>
    <t>Середа АВ (1), Седунов АВ(2)</t>
  </si>
  <si>
    <t>07-216,218</t>
  </si>
  <si>
    <t>07-216,210</t>
  </si>
  <si>
    <t>Группа - МО-16</t>
  </si>
  <si>
    <t>Середа АВ(2),Седунов (1)</t>
  </si>
  <si>
    <t>Теория государства и права</t>
  </si>
  <si>
    <t>Ходукин ДВ</t>
  </si>
  <si>
    <t>Региональная политика</t>
  </si>
  <si>
    <t>История и культура Китая</t>
  </si>
  <si>
    <t>Россия во всемирном историкр-политическом процессе</t>
  </si>
  <si>
    <t>07-210,217</t>
  </si>
  <si>
    <t>Математические методы исследования в международных отношениях</t>
  </si>
  <si>
    <t>ХутаковаТГ</t>
  </si>
  <si>
    <t>Элективный курс по физической культуре</t>
  </si>
  <si>
    <t>Распопва НВ(2), Вахнина ЕА (1)</t>
  </si>
  <si>
    <t xml:space="preserve"> Вахнина ЕА (1)</t>
  </si>
  <si>
    <t>Группа - РСО-16</t>
  </si>
  <si>
    <t xml:space="preserve"> Группа -  РСОбак-15</t>
  </si>
  <si>
    <t>Современные международные отношения</t>
  </si>
  <si>
    <t>Лян Сюэ Фей</t>
  </si>
  <si>
    <t>Российско- Китайские отношения</t>
  </si>
  <si>
    <t>Эликтивный курс по физической культуре</t>
  </si>
  <si>
    <t>Страоведение Китая</t>
  </si>
  <si>
    <t>Социология массовых коммуникаций</t>
  </si>
  <si>
    <t>Павлова ВС</t>
  </si>
  <si>
    <t>Александрова ИА</t>
  </si>
  <si>
    <t>Основы менеджмента</t>
  </si>
  <si>
    <t>Экологические проблемы КНР</t>
  </si>
  <si>
    <t>Страноведение Китая</t>
  </si>
  <si>
    <t>Распопова НВ</t>
  </si>
  <si>
    <t>теория и практика массовых коммуникация</t>
  </si>
  <si>
    <t>Нелепа ЕВ(1),Середа АВ(2)</t>
  </si>
  <si>
    <t xml:space="preserve">Философия </t>
  </si>
  <si>
    <t>Ронис</t>
  </si>
  <si>
    <t>Мельницкая СА</t>
  </si>
  <si>
    <t>Информационные технологии</t>
  </si>
  <si>
    <t>Абдеева НА</t>
  </si>
  <si>
    <t>07-307</t>
  </si>
  <si>
    <t>07-307,306</t>
  </si>
  <si>
    <t>07-307,311</t>
  </si>
  <si>
    <t xml:space="preserve"> НелепаЕВ(1), Филиппова (2)</t>
  </si>
  <si>
    <t>лабораторная</t>
  </si>
  <si>
    <t>Павлова В.С.(2)</t>
  </si>
  <si>
    <t>Павлова В.С.(1)</t>
  </si>
  <si>
    <t>Нелепа ЕВ(1),Филиппова (2)</t>
  </si>
  <si>
    <t>07-421,418</t>
  </si>
  <si>
    <t>Козлова НВ(2)</t>
  </si>
  <si>
    <t>Мороз ПВ</t>
  </si>
  <si>
    <t>07-313</t>
  </si>
  <si>
    <t>Козлова НВ(1)</t>
  </si>
  <si>
    <t>Макогон Л.В.</t>
  </si>
  <si>
    <t>Козлова НН</t>
  </si>
  <si>
    <t>Скрипкарь М.С.</t>
  </si>
  <si>
    <t>Филиппова ВП</t>
  </si>
  <si>
    <t>Козлова НН (2),Вахнина (1)</t>
  </si>
  <si>
    <t>Козлова НН (1)</t>
  </si>
  <si>
    <t>Козлова НН (2)</t>
  </si>
  <si>
    <t>Зимина   ИИ</t>
  </si>
  <si>
    <t>Зимина ИИ</t>
  </si>
  <si>
    <t>Козлова НН(2)</t>
  </si>
  <si>
    <t>07-218,210</t>
  </si>
  <si>
    <t>Практический курс иностранного языка</t>
  </si>
  <si>
    <t>07-103</t>
  </si>
  <si>
    <t>07-114</t>
  </si>
  <si>
    <t>07-215,114</t>
  </si>
  <si>
    <t>Лапина ВА</t>
  </si>
  <si>
    <t>Специальность -  38.05.02 -Таможенное дело</t>
  </si>
  <si>
    <t>Специальность: 38.05.02 - Таможенное дело</t>
  </si>
  <si>
    <t>Специальность: 38.05.02-Таможенное дело</t>
  </si>
  <si>
    <t>Специальность:38.05.02 -Таможенное дело</t>
  </si>
  <si>
    <t>Направление:41.03.05 -Международные отношения</t>
  </si>
  <si>
    <t>Направление:41.03.05  - Международные отношения</t>
  </si>
  <si>
    <t>Направление: 41.03.05  -Международные отношения</t>
  </si>
  <si>
    <t>Направление: 42.03.01 - Связи с общественностью,</t>
  </si>
  <si>
    <t>07-205</t>
  </si>
  <si>
    <t>Кручиниа НА</t>
  </si>
  <si>
    <t>07-206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</si>
</sst>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5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26"/>
      <color indexed="8"/>
      <name val="Times New Roman"/>
      <family val="1"/>
    </font>
    <font>
      <b/>
      <i/>
      <sz val="26"/>
      <color indexed="8"/>
      <name val="Times New Roman"/>
      <family val="1"/>
    </font>
    <font>
      <sz val="8"/>
      <name val="Calibri"/>
      <family val="2"/>
    </font>
    <font>
      <sz val="26"/>
      <color indexed="8"/>
      <name val="Calibri"/>
      <family val="2"/>
    </font>
    <font>
      <b/>
      <i/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/>
    </border>
    <border>
      <left style="thin"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thin"/>
    </border>
    <border>
      <left/>
      <right style="thin"/>
      <top style="medium"/>
      <bottom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/>
    </xf>
    <xf numFmtId="0" fontId="1" fillId="0" borderId="16" xfId="0" applyFont="1" applyBorder="1" applyAlignment="1" applyProtection="1">
      <alignment horizontal="center" vertical="center" shrinkToFit="1"/>
      <protection/>
    </xf>
    <xf numFmtId="0" fontId="1" fillId="0" borderId="0" xfId="0" applyFont="1" applyBorder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0" borderId="20" xfId="0" applyFont="1" applyBorder="1" applyAlignment="1" applyProtection="1">
      <alignment horizontal="center" vertical="center" shrinkToFit="1"/>
      <protection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2" fillId="0" borderId="22" xfId="0" applyFont="1" applyBorder="1" applyAlignment="1" applyProtection="1">
      <alignment horizontal="center" vertical="center" shrinkToFit="1"/>
      <protection/>
    </xf>
    <xf numFmtId="0" fontId="2" fillId="0" borderId="23" xfId="0" applyFont="1" applyFill="1" applyBorder="1" applyAlignment="1" applyProtection="1">
      <alignment horizontal="center" vertical="center" shrinkToFit="1"/>
      <protection/>
    </xf>
    <xf numFmtId="0" fontId="2" fillId="20" borderId="17" xfId="0" applyFont="1" applyFill="1" applyBorder="1" applyAlignment="1" applyProtection="1">
      <alignment horizontal="center" vertical="center" shrinkToFit="1"/>
      <protection/>
    </xf>
    <xf numFmtId="0" fontId="2" fillId="20" borderId="11" xfId="0" applyFont="1" applyFill="1" applyBorder="1" applyAlignment="1" applyProtection="1">
      <alignment horizontal="center" vertical="center" shrinkToFit="1"/>
      <protection/>
    </xf>
    <xf numFmtId="0" fontId="2" fillId="20" borderId="18" xfId="0" applyFont="1" applyFill="1" applyBorder="1" applyAlignment="1" applyProtection="1">
      <alignment horizontal="center" vertical="center" shrinkToFit="1"/>
      <protection/>
    </xf>
    <xf numFmtId="0" fontId="2" fillId="20" borderId="19" xfId="0" applyFont="1" applyFill="1" applyBorder="1" applyAlignment="1" applyProtection="1">
      <alignment horizontal="center" vertical="center" shrinkToFit="1"/>
      <protection/>
    </xf>
    <xf numFmtId="0" fontId="2" fillId="20" borderId="20" xfId="0" applyFont="1" applyFill="1" applyBorder="1" applyAlignment="1" applyProtection="1">
      <alignment horizontal="center" vertical="center" shrinkToFit="1"/>
      <protection/>
    </xf>
    <xf numFmtId="0" fontId="2" fillId="20" borderId="21" xfId="0" applyFont="1" applyFill="1" applyBorder="1" applyAlignment="1" applyProtection="1">
      <alignment horizontal="center" vertical="center" shrinkToFit="1"/>
      <protection/>
    </xf>
    <xf numFmtId="0" fontId="2" fillId="20" borderId="22" xfId="0" applyFont="1" applyFill="1" applyBorder="1" applyAlignment="1" applyProtection="1">
      <alignment horizontal="center" vertical="center" shrinkToFit="1"/>
      <protection/>
    </xf>
    <xf numFmtId="0" fontId="3" fillId="0" borderId="24" xfId="0" applyFont="1" applyBorder="1" applyAlignment="1" applyProtection="1">
      <alignment horizontal="center" vertical="center" wrapText="1" shrinkToFit="1"/>
      <protection/>
    </xf>
    <xf numFmtId="0" fontId="2" fillId="20" borderId="25" xfId="0" applyFont="1" applyFill="1" applyBorder="1" applyAlignment="1" applyProtection="1">
      <alignment horizontal="center" vertical="center" shrinkToFit="1"/>
      <protection/>
    </xf>
    <xf numFmtId="0" fontId="2" fillId="20" borderId="26" xfId="0" applyFont="1" applyFill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2" fillId="20" borderId="27" xfId="0" applyFont="1" applyFill="1" applyBorder="1" applyAlignment="1" applyProtection="1">
      <alignment horizontal="center" vertical="center" shrinkToFit="1"/>
      <protection/>
    </xf>
    <xf numFmtId="0" fontId="2" fillId="20" borderId="28" xfId="0" applyFont="1" applyFill="1" applyBorder="1" applyAlignment="1" applyProtection="1">
      <alignment horizontal="center" vertical="center" shrinkToFit="1"/>
      <protection/>
    </xf>
    <xf numFmtId="0" fontId="3" fillId="0" borderId="29" xfId="0" applyFont="1" applyBorder="1" applyAlignment="1" applyProtection="1">
      <alignment horizontal="center" vertical="center" shrinkToFit="1"/>
      <protection/>
    </xf>
    <xf numFmtId="0" fontId="2" fillId="20" borderId="30" xfId="0" applyFont="1" applyFill="1" applyBorder="1" applyAlignment="1" applyProtection="1">
      <alignment horizontal="center" vertical="center" shrinkToFit="1"/>
      <protection/>
    </xf>
    <xf numFmtId="0" fontId="2" fillId="20" borderId="31" xfId="0" applyFont="1" applyFill="1" applyBorder="1" applyAlignment="1" applyProtection="1">
      <alignment horizontal="center" vertical="center" shrinkToFit="1"/>
      <protection/>
    </xf>
    <xf numFmtId="0" fontId="3" fillId="0" borderId="32" xfId="0" applyFont="1" applyBorder="1" applyAlignment="1" applyProtection="1">
      <alignment horizontal="center" vertical="center" wrapText="1" shrinkToFit="1"/>
      <protection/>
    </xf>
    <xf numFmtId="0" fontId="2" fillId="0" borderId="25" xfId="0" applyFont="1" applyFill="1" applyBorder="1" applyAlignment="1" applyProtection="1">
      <alignment horizontal="center" vertical="center" shrinkToFit="1"/>
      <protection/>
    </xf>
    <xf numFmtId="0" fontId="2" fillId="0" borderId="17" xfId="0" applyFont="1" applyFill="1" applyBorder="1" applyAlignment="1" applyProtection="1">
      <alignment horizontal="center" vertical="center" shrinkToFit="1"/>
      <protection/>
    </xf>
    <xf numFmtId="0" fontId="2" fillId="0" borderId="28" xfId="0" applyFont="1" applyFill="1" applyBorder="1" applyAlignment="1" applyProtection="1">
      <alignment horizontal="center" vertical="center" shrinkToFit="1"/>
      <protection/>
    </xf>
    <xf numFmtId="0" fontId="2" fillId="0" borderId="26" xfId="0" applyFont="1" applyFill="1" applyBorder="1" applyAlignment="1" applyProtection="1">
      <alignment horizontal="center" vertical="center" shrinkToFit="1"/>
      <protection/>
    </xf>
    <xf numFmtId="0" fontId="3" fillId="0" borderId="33" xfId="0" applyFont="1" applyBorder="1" applyAlignment="1" applyProtection="1">
      <alignment horizontal="center" vertical="center" shrinkToFit="1"/>
      <protection/>
    </xf>
    <xf numFmtId="0" fontId="0" fillId="0" borderId="0" xfId="0" applyAlignment="1">
      <alignment horizontal="center"/>
    </xf>
    <xf numFmtId="0" fontId="2" fillId="0" borderId="28" xfId="0" applyFont="1" applyBorder="1" applyAlignment="1" applyProtection="1">
      <alignment horizontal="center" vertical="center" shrinkToFit="1"/>
      <protection/>
    </xf>
    <xf numFmtId="0" fontId="2" fillId="20" borderId="34" xfId="0" applyFont="1" applyFill="1" applyBorder="1" applyAlignment="1" applyProtection="1">
      <alignment horizontal="center" vertical="center" shrinkToFit="1"/>
      <protection/>
    </xf>
    <xf numFmtId="0" fontId="2" fillId="20" borderId="35" xfId="0" applyFont="1" applyFill="1" applyBorder="1" applyAlignment="1" applyProtection="1">
      <alignment horizontal="center" vertical="center" shrinkToFit="1"/>
      <protection/>
    </xf>
    <xf numFmtId="0" fontId="3" fillId="0" borderId="33" xfId="0" applyFont="1" applyBorder="1" applyAlignment="1" applyProtection="1">
      <alignment horizontal="center" vertical="center" wrapText="1" shrinkToFit="1"/>
      <protection/>
    </xf>
    <xf numFmtId="0" fontId="2" fillId="20" borderId="36" xfId="0" applyFont="1" applyFill="1" applyBorder="1" applyAlignment="1" applyProtection="1">
      <alignment vertical="center" shrinkToFit="1"/>
      <protection/>
    </xf>
    <xf numFmtId="0" fontId="2" fillId="20" borderId="36" xfId="0" applyFont="1" applyFill="1" applyBorder="1" applyAlignment="1" applyProtection="1">
      <alignment horizontal="center" vertical="center" shrinkToFit="1"/>
      <protection/>
    </xf>
    <xf numFmtId="0" fontId="2" fillId="0" borderId="20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 applyProtection="1">
      <alignment horizontal="center" vertical="center" shrinkToFit="1"/>
      <protection/>
    </xf>
    <xf numFmtId="0" fontId="2" fillId="0" borderId="36" xfId="0" applyFont="1" applyBorder="1" applyAlignment="1" applyProtection="1">
      <alignment vertical="center" shrinkToFit="1"/>
      <protection/>
    </xf>
    <xf numFmtId="0" fontId="2" fillId="0" borderId="36" xfId="0" applyFont="1" applyFill="1" applyBorder="1" applyAlignment="1" applyProtection="1">
      <alignment vertical="center" shrinkToFit="1"/>
      <protection/>
    </xf>
    <xf numFmtId="0" fontId="2" fillId="0" borderId="36" xfId="0" applyFont="1" applyBorder="1" applyAlignment="1" applyProtection="1">
      <alignment horizontal="center" vertical="center" shrinkToFit="1"/>
      <protection/>
    </xf>
    <xf numFmtId="0" fontId="2" fillId="0" borderId="36" xfId="0" applyFont="1" applyFill="1" applyBorder="1" applyAlignment="1" applyProtection="1">
      <alignment horizontal="center" vertical="center" shrinkToFit="1"/>
      <protection/>
    </xf>
    <xf numFmtId="0" fontId="2" fillId="20" borderId="23" xfId="0" applyFont="1" applyFill="1" applyBorder="1" applyAlignment="1" applyProtection="1">
      <alignment horizontal="center" vertical="center" shrinkToFit="1"/>
      <protection/>
    </xf>
    <xf numFmtId="0" fontId="2" fillId="20" borderId="37" xfId="0" applyFont="1" applyFill="1" applyBorder="1" applyAlignment="1" applyProtection="1">
      <alignment horizontal="center" vertical="center" shrinkToFit="1"/>
      <protection/>
    </xf>
    <xf numFmtId="0" fontId="2" fillId="20" borderId="38" xfId="0" applyFont="1" applyFill="1" applyBorder="1" applyAlignment="1" applyProtection="1">
      <alignment horizontal="center" vertical="center" shrinkToFit="1"/>
      <protection/>
    </xf>
    <xf numFmtId="0" fontId="2" fillId="0" borderId="39" xfId="0" applyFont="1" applyBorder="1" applyAlignment="1" applyProtection="1">
      <alignment horizontal="center" vertical="center" shrinkToFit="1"/>
      <protection/>
    </xf>
    <xf numFmtId="0" fontId="2" fillId="0" borderId="31" xfId="0" applyFont="1" applyBorder="1" applyAlignment="1" applyProtection="1">
      <alignment horizontal="center" vertical="center" shrinkToFit="1"/>
      <protection/>
    </xf>
    <xf numFmtId="0" fontId="2" fillId="20" borderId="39" xfId="0" applyFont="1" applyFill="1" applyBorder="1" applyAlignment="1" applyProtection="1">
      <alignment horizontal="center" vertical="center" shrinkToFit="1"/>
      <protection/>
    </xf>
    <xf numFmtId="0" fontId="2" fillId="20" borderId="40" xfId="0" applyFont="1" applyFill="1" applyBorder="1" applyAlignment="1" applyProtection="1">
      <alignment horizontal="center" vertical="center" shrinkToFit="1"/>
      <protection/>
    </xf>
    <xf numFmtId="0" fontId="2" fillId="0" borderId="39" xfId="0" applyFont="1" applyFill="1" applyBorder="1" applyAlignment="1" applyProtection="1">
      <alignment horizontal="center" vertical="center" shrinkToFit="1"/>
      <protection/>
    </xf>
    <xf numFmtId="0" fontId="2" fillId="20" borderId="41" xfId="0" applyFont="1" applyFill="1" applyBorder="1" applyAlignment="1" applyProtection="1">
      <alignment horizontal="center" vertical="center" shrinkToFit="1"/>
      <protection/>
    </xf>
    <xf numFmtId="0" fontId="1" fillId="0" borderId="36" xfId="0" applyFont="1" applyBorder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horizontal="center" vertical="center" shrinkToFit="1"/>
      <protection/>
    </xf>
    <xf numFmtId="0" fontId="2" fillId="0" borderId="30" xfId="0" applyFont="1" applyBorder="1" applyAlignment="1" applyProtection="1">
      <alignment horizontal="center" vertical="center" shrinkToFit="1"/>
      <protection/>
    </xf>
    <xf numFmtId="0" fontId="2" fillId="20" borderId="42" xfId="0" applyFont="1" applyFill="1" applyBorder="1" applyAlignment="1" applyProtection="1">
      <alignment horizontal="center" vertical="center" shrinkToFit="1"/>
      <protection/>
    </xf>
    <xf numFmtId="0" fontId="2" fillId="0" borderId="27" xfId="0" applyFont="1" applyFill="1" applyBorder="1" applyAlignment="1" applyProtection="1">
      <alignment horizontal="center" vertical="center" shrinkToFit="1"/>
      <protection/>
    </xf>
    <xf numFmtId="0" fontId="2" fillId="20" borderId="0" xfId="0" applyFont="1" applyFill="1" applyBorder="1" applyAlignment="1" applyProtection="1">
      <alignment horizontal="center" vertical="center" shrinkToFit="1"/>
      <protection/>
    </xf>
    <xf numFmtId="0" fontId="2" fillId="20" borderId="15" xfId="0" applyFont="1" applyFill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20" borderId="43" xfId="0" applyFont="1" applyFill="1" applyBorder="1" applyAlignment="1" applyProtection="1">
      <alignment horizontal="center" vertical="center" shrinkToFit="1"/>
      <protection/>
    </xf>
    <xf numFmtId="0" fontId="3" fillId="0" borderId="44" xfId="0" applyFont="1" applyBorder="1" applyAlignment="1" applyProtection="1">
      <alignment horizontal="center" vertical="center" wrapText="1" shrinkToFit="1"/>
      <protection/>
    </xf>
    <xf numFmtId="0" fontId="3" fillId="0" borderId="45" xfId="0" applyFont="1" applyBorder="1" applyAlignment="1" applyProtection="1">
      <alignment horizontal="center" vertical="center" shrinkToFit="1"/>
      <protection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3" fillId="0" borderId="13" xfId="0" applyFont="1" applyBorder="1" applyAlignment="1" applyProtection="1">
      <alignment horizontal="center" vertical="center" wrapText="1" shrinkToFit="1"/>
      <protection/>
    </xf>
    <xf numFmtId="0" fontId="3" fillId="0" borderId="46" xfId="0" applyFont="1" applyBorder="1" applyAlignment="1" applyProtection="1">
      <alignment horizontal="center" vertical="center" wrapText="1" shrinkToFit="1"/>
      <protection/>
    </xf>
    <xf numFmtId="0" fontId="3" fillId="0" borderId="47" xfId="0" applyFont="1" applyBorder="1" applyAlignment="1" applyProtection="1">
      <alignment horizontal="center" vertical="center" wrapText="1" shrinkToFit="1"/>
      <protection/>
    </xf>
    <xf numFmtId="0" fontId="0" fillId="25" borderId="0" xfId="0" applyFill="1" applyAlignment="1">
      <alignment horizontal="center" vertical="center"/>
    </xf>
    <xf numFmtId="0" fontId="0" fillId="25" borderId="36" xfId="0" applyFill="1" applyBorder="1" applyAlignment="1">
      <alignment/>
    </xf>
    <xf numFmtId="0" fontId="0" fillId="25" borderId="36" xfId="0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48" xfId="0" applyFont="1" applyBorder="1" applyAlignment="1" applyProtection="1">
      <alignment horizontal="center" vertical="center" wrapText="1" shrinkToFit="1"/>
      <protection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0" fillId="25" borderId="15" xfId="0" applyFill="1" applyBorder="1" applyAlignment="1">
      <alignment horizontal="center" vertical="center"/>
    </xf>
    <xf numFmtId="0" fontId="2" fillId="0" borderId="36" xfId="0" applyFont="1" applyBorder="1" applyAlignment="1" applyProtection="1">
      <alignment horizontal="center" vertical="center" wrapText="1" shrinkToFit="1"/>
      <protection/>
    </xf>
    <xf numFmtId="0" fontId="2" fillId="20" borderId="36" xfId="0" applyFont="1" applyFill="1" applyBorder="1" applyAlignment="1" applyProtection="1">
      <alignment horizontal="center" vertical="center" wrapText="1" shrinkToFit="1"/>
      <protection/>
    </xf>
    <xf numFmtId="0" fontId="2" fillId="20" borderId="11" xfId="0" applyFont="1" applyFill="1" applyBorder="1" applyAlignment="1" applyProtection="1">
      <alignment horizontal="center" vertical="center" wrapText="1" shrinkToFit="1"/>
      <protection/>
    </xf>
    <xf numFmtId="0" fontId="2" fillId="20" borderId="36" xfId="0" applyFont="1" applyFill="1" applyBorder="1" applyAlignment="1" applyProtection="1">
      <alignment vertical="center" wrapText="1" shrinkToFit="1"/>
      <protection/>
    </xf>
    <xf numFmtId="0" fontId="2" fillId="26" borderId="36" xfId="0" applyFont="1" applyFill="1" applyBorder="1" applyAlignment="1" applyProtection="1">
      <alignment horizontal="center" vertical="center" wrapText="1" shrinkToFit="1"/>
      <protection/>
    </xf>
    <xf numFmtId="0" fontId="2" fillId="0" borderId="36" xfId="0" applyFont="1" applyBorder="1" applyAlignment="1" applyProtection="1">
      <alignment vertical="center" wrapText="1" shrinkToFit="1"/>
      <protection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2" fillId="20" borderId="0" xfId="0" applyFont="1" applyFill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0" fillId="25" borderId="49" xfId="0" applyFill="1" applyBorder="1" applyAlignment="1">
      <alignment/>
    </xf>
    <xf numFmtId="0" fontId="2" fillId="20" borderId="50" xfId="0" applyFont="1" applyFill="1" applyBorder="1" applyAlignment="1" applyProtection="1">
      <alignment horizontal="center" vertical="center" shrinkToFit="1"/>
      <protection/>
    </xf>
    <xf numFmtId="0" fontId="2" fillId="0" borderId="43" xfId="0" applyFont="1" applyBorder="1" applyAlignment="1" applyProtection="1">
      <alignment horizontal="center" vertical="center" shrinkToFit="1"/>
      <protection/>
    </xf>
    <xf numFmtId="0" fontId="0" fillId="25" borderId="36" xfId="0" applyFill="1" applyBorder="1" applyAlignment="1">
      <alignment/>
    </xf>
    <xf numFmtId="0" fontId="2" fillId="20" borderId="15" xfId="0" applyFont="1" applyFill="1" applyBorder="1" applyAlignment="1" applyProtection="1">
      <alignment horizontal="center" vertical="center" shrinkToFit="1"/>
      <protection/>
    </xf>
    <xf numFmtId="0" fontId="1" fillId="0" borderId="36" xfId="0" applyFont="1" applyBorder="1" applyAlignment="1" applyProtection="1">
      <alignment horizontal="center" vertical="center" wrapText="1" shrinkToFit="1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2" fillId="20" borderId="39" xfId="0" applyFont="1" applyFill="1" applyBorder="1" applyAlignment="1" applyProtection="1">
      <alignment horizontal="center" vertical="center" wrapText="1" shrinkToFit="1"/>
      <protection/>
    </xf>
    <xf numFmtId="0" fontId="2" fillId="20" borderId="40" xfId="0" applyFont="1" applyFill="1" applyBorder="1" applyAlignment="1" applyProtection="1">
      <alignment horizontal="center" vertical="center" wrapText="1" shrinkToFit="1"/>
      <protection/>
    </xf>
    <xf numFmtId="0" fontId="2" fillId="26" borderId="36" xfId="0" applyFont="1" applyFill="1" applyBorder="1" applyAlignment="1" applyProtection="1">
      <alignment horizontal="center" vertical="center" shrinkToFit="1"/>
      <protection/>
    </xf>
    <xf numFmtId="17" fontId="2" fillId="20" borderId="36" xfId="0" applyNumberFormat="1" applyFont="1" applyFill="1" applyBorder="1" applyAlignment="1" applyProtection="1">
      <alignment vertical="center" shrinkToFit="1"/>
      <protection/>
    </xf>
    <xf numFmtId="0" fontId="1" fillId="20" borderId="36" xfId="0" applyFont="1" applyFill="1" applyBorder="1" applyAlignment="1">
      <alignment horizontal="center" shrinkToFit="1"/>
    </xf>
    <xf numFmtId="0" fontId="0" fillId="25" borderId="15" xfId="0" applyFill="1" applyBorder="1" applyAlignment="1">
      <alignment horizontal="center"/>
    </xf>
    <xf numFmtId="0" fontId="2" fillId="20" borderId="49" xfId="0" applyFont="1" applyFill="1" applyBorder="1" applyAlignment="1" applyProtection="1">
      <alignment horizontal="center" vertical="center" shrinkToFit="1"/>
      <protection/>
    </xf>
    <xf numFmtId="0" fontId="0" fillId="0" borderId="44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51" xfId="0" applyFont="1" applyBorder="1" applyAlignment="1" applyProtection="1">
      <alignment horizontal="center" vertical="center" shrinkToFit="1"/>
      <protection/>
    </xf>
    <xf numFmtId="0" fontId="0" fillId="0" borderId="52" xfId="0" applyBorder="1" applyAlignment="1">
      <alignment horizontal="center"/>
    </xf>
    <xf numFmtId="0" fontId="2" fillId="20" borderId="53" xfId="0" applyFont="1" applyFill="1" applyBorder="1" applyAlignment="1" applyProtection="1">
      <alignment horizontal="center" vertical="center" shrinkToFit="1"/>
      <protection/>
    </xf>
    <xf numFmtId="0" fontId="0" fillId="0" borderId="49" xfId="0" applyBorder="1" applyAlignment="1">
      <alignment shrinkToFit="1"/>
    </xf>
    <xf numFmtId="0" fontId="2" fillId="20" borderId="42" xfId="0" applyFont="1" applyFill="1" applyBorder="1" applyAlignment="1" applyProtection="1">
      <alignment horizontal="center" vertical="center" shrinkToFit="1"/>
      <protection/>
    </xf>
    <xf numFmtId="0" fontId="2" fillId="0" borderId="36" xfId="0" applyFont="1" applyFill="1" applyBorder="1" applyAlignment="1" applyProtection="1">
      <alignment horizontal="center" vertical="center" shrinkToFit="1"/>
      <protection/>
    </xf>
    <xf numFmtId="0" fontId="2" fillId="0" borderId="54" xfId="0" applyFont="1" applyBorder="1" applyAlignment="1" applyProtection="1">
      <alignment horizontal="center" vertical="center" shrinkToFit="1"/>
      <protection/>
    </xf>
    <xf numFmtId="0" fontId="2" fillId="0" borderId="55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56" xfId="0" applyFont="1" applyBorder="1" applyAlignment="1" applyProtection="1">
      <alignment horizontal="center" vertical="center" shrinkToFit="1"/>
      <protection/>
    </xf>
    <xf numFmtId="0" fontId="2" fillId="0" borderId="57" xfId="0" applyFont="1" applyBorder="1" applyAlignment="1" applyProtection="1">
      <alignment horizontal="center" vertical="center" shrinkToFit="1"/>
      <protection/>
    </xf>
    <xf numFmtId="0" fontId="2" fillId="0" borderId="44" xfId="0" applyFont="1" applyBorder="1" applyAlignment="1" applyProtection="1">
      <alignment horizontal="center" vertical="center" shrinkToFit="1"/>
      <protection/>
    </xf>
    <xf numFmtId="0" fontId="2" fillId="20" borderId="28" xfId="0" applyFont="1" applyFill="1" applyBorder="1" applyAlignment="1" applyProtection="1">
      <alignment horizontal="center" vertical="center" shrinkToFit="1"/>
      <protection/>
    </xf>
    <xf numFmtId="0" fontId="2" fillId="20" borderId="27" xfId="0" applyFont="1" applyFill="1" applyBorder="1" applyAlignment="1" applyProtection="1">
      <alignment horizontal="center" vertical="center" shrinkToFit="1"/>
      <protection/>
    </xf>
    <xf numFmtId="0" fontId="2" fillId="26" borderId="57" xfId="0" applyFont="1" applyFill="1" applyBorder="1" applyAlignment="1" applyProtection="1">
      <alignment horizontal="center" vertical="center" shrinkToFit="1"/>
      <protection/>
    </xf>
    <xf numFmtId="0" fontId="2" fillId="26" borderId="58" xfId="0" applyFont="1" applyFill="1" applyBorder="1" applyAlignment="1" applyProtection="1">
      <alignment horizontal="center" vertical="center" shrinkToFit="1"/>
      <protection/>
    </xf>
    <xf numFmtId="0" fontId="2" fillId="20" borderId="25" xfId="0" applyFont="1" applyFill="1" applyBorder="1" applyAlignment="1" applyProtection="1">
      <alignment horizontal="center" vertical="center" shrinkToFit="1"/>
      <protection/>
    </xf>
    <xf numFmtId="0" fontId="2" fillId="20" borderId="17" xfId="0" applyFont="1" applyFill="1" applyBorder="1" applyAlignment="1" applyProtection="1">
      <alignment horizontal="center" vertical="center" shrinkToFit="1"/>
      <protection/>
    </xf>
    <xf numFmtId="0" fontId="2" fillId="20" borderId="57" xfId="0" applyFont="1" applyFill="1" applyBorder="1" applyAlignment="1" applyProtection="1">
      <alignment horizontal="center" vertical="center" shrinkToFit="1"/>
      <protection/>
    </xf>
    <xf numFmtId="0" fontId="2" fillId="26" borderId="25" xfId="0" applyFont="1" applyFill="1" applyBorder="1" applyAlignment="1" applyProtection="1">
      <alignment horizontal="center" vertical="center" shrinkToFit="1"/>
      <protection/>
    </xf>
    <xf numFmtId="0" fontId="2" fillId="26" borderId="17" xfId="0" applyFont="1" applyFill="1" applyBorder="1" applyAlignment="1" applyProtection="1">
      <alignment horizontal="center" vertical="center" shrinkToFit="1"/>
      <protection/>
    </xf>
    <xf numFmtId="0" fontId="2" fillId="26" borderId="59" xfId="0" applyFont="1" applyFill="1" applyBorder="1" applyAlignment="1" applyProtection="1">
      <alignment horizontal="center" vertical="center" shrinkToFit="1"/>
      <protection/>
    </xf>
    <xf numFmtId="0" fontId="2" fillId="26" borderId="30" xfId="0" applyFont="1" applyFill="1" applyBorder="1" applyAlignment="1" applyProtection="1">
      <alignment horizontal="center" vertical="center" shrinkToFit="1"/>
      <protection/>
    </xf>
    <xf numFmtId="0" fontId="2" fillId="0" borderId="47" xfId="0" applyFont="1" applyBorder="1" applyAlignment="1" applyProtection="1">
      <alignment horizontal="center" vertical="center" shrinkToFit="1"/>
      <protection/>
    </xf>
    <xf numFmtId="0" fontId="2" fillId="0" borderId="46" xfId="0" applyFont="1" applyBorder="1" applyAlignment="1" applyProtection="1">
      <alignment horizontal="center" vertical="center" shrinkToFit="1"/>
      <protection/>
    </xf>
    <xf numFmtId="0" fontId="2" fillId="20" borderId="40" xfId="0" applyFont="1" applyFill="1" applyBorder="1" applyAlignment="1" applyProtection="1">
      <alignment horizontal="center" vertical="center" shrinkToFit="1"/>
      <protection/>
    </xf>
    <xf numFmtId="0" fontId="2" fillId="20" borderId="39" xfId="0" applyFont="1" applyFill="1" applyBorder="1" applyAlignment="1" applyProtection="1">
      <alignment horizontal="center" vertical="center" shrinkToFit="1"/>
      <protection/>
    </xf>
    <xf numFmtId="0" fontId="2" fillId="0" borderId="36" xfId="0" applyFont="1" applyBorder="1" applyAlignment="1" applyProtection="1">
      <alignment horizontal="center" vertical="center" shrinkToFit="1"/>
      <protection/>
    </xf>
    <xf numFmtId="0" fontId="2" fillId="26" borderId="40" xfId="0" applyFont="1" applyFill="1" applyBorder="1" applyAlignment="1" applyProtection="1">
      <alignment horizontal="center" vertical="center" shrinkToFit="1"/>
      <protection/>
    </xf>
    <xf numFmtId="0" fontId="2" fillId="26" borderId="39" xfId="0" applyFont="1" applyFill="1" applyBorder="1" applyAlignment="1" applyProtection="1">
      <alignment horizontal="center" vertical="center" shrinkToFit="1"/>
      <protection/>
    </xf>
    <xf numFmtId="0" fontId="2" fillId="20" borderId="36" xfId="0" applyFont="1" applyFill="1" applyBorder="1" applyAlignment="1" applyProtection="1">
      <alignment horizontal="center" vertical="center" shrinkToFit="1"/>
      <protection/>
    </xf>
    <xf numFmtId="0" fontId="2" fillId="0" borderId="40" xfId="0" applyFont="1" applyFill="1" applyBorder="1" applyAlignment="1" applyProtection="1">
      <alignment horizontal="center" vertical="center" shrinkToFit="1"/>
      <protection/>
    </xf>
    <xf numFmtId="0" fontId="2" fillId="0" borderId="39" xfId="0" applyFont="1" applyFill="1" applyBorder="1" applyAlignment="1" applyProtection="1">
      <alignment horizontal="center" vertical="center" shrinkToFit="1"/>
      <protection/>
    </xf>
    <xf numFmtId="0" fontId="2" fillId="0" borderId="40" xfId="0" applyFont="1" applyBorder="1" applyAlignment="1" applyProtection="1">
      <alignment horizontal="center" vertical="center" shrinkToFit="1"/>
      <protection/>
    </xf>
    <xf numFmtId="0" fontId="2" fillId="0" borderId="39" xfId="0" applyFont="1" applyBorder="1" applyAlignment="1" applyProtection="1">
      <alignment horizontal="center" vertical="center" shrinkToFit="1"/>
      <protection/>
    </xf>
    <xf numFmtId="0" fontId="4" fillId="25" borderId="36" xfId="0" applyFont="1" applyFill="1" applyBorder="1" applyAlignment="1" applyProtection="1">
      <alignment horizontal="center" vertical="center" shrinkToFit="1"/>
      <protection/>
    </xf>
    <xf numFmtId="0" fontId="7" fillId="25" borderId="15" xfId="0" applyFont="1" applyFill="1" applyBorder="1" applyAlignment="1">
      <alignment horizontal="center"/>
    </xf>
    <xf numFmtId="0" fontId="7" fillId="25" borderId="23" xfId="0" applyFont="1" applyFill="1" applyBorder="1" applyAlignment="1">
      <alignment horizontal="center"/>
    </xf>
    <xf numFmtId="0" fontId="7" fillId="25" borderId="43" xfId="0" applyFont="1" applyFill="1" applyBorder="1" applyAlignment="1">
      <alignment horizontal="center"/>
    </xf>
    <xf numFmtId="0" fontId="2" fillId="20" borderId="59" xfId="0" applyFont="1" applyFill="1" applyBorder="1" applyAlignment="1" applyProtection="1">
      <alignment horizontal="center" vertical="center" shrinkToFit="1"/>
      <protection/>
    </xf>
    <xf numFmtId="0" fontId="2" fillId="20" borderId="30" xfId="0" applyFont="1" applyFill="1" applyBorder="1" applyAlignment="1" applyProtection="1">
      <alignment horizontal="center" vertical="center" shrinkToFit="1"/>
      <protection/>
    </xf>
    <xf numFmtId="0" fontId="4" fillId="0" borderId="32" xfId="0" applyFont="1" applyBorder="1" applyAlignment="1" applyProtection="1">
      <alignment horizontal="center" vertical="center" textRotation="90" shrinkToFit="1"/>
      <protection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2" fillId="0" borderId="32" xfId="0" applyFont="1" applyBorder="1" applyAlignment="1" applyProtection="1">
      <alignment horizontal="center" vertical="center" shrinkToFit="1"/>
      <protection/>
    </xf>
    <xf numFmtId="0" fontId="2" fillId="20" borderId="32" xfId="0" applyFont="1" applyFill="1" applyBorder="1" applyAlignment="1" applyProtection="1">
      <alignment horizontal="center" vertical="center" shrinkToFit="1"/>
      <protection/>
    </xf>
    <xf numFmtId="0" fontId="2" fillId="20" borderId="55" xfId="0" applyFont="1" applyFill="1" applyBorder="1" applyAlignment="1" applyProtection="1">
      <alignment horizontal="center" vertical="center" shrinkToFit="1"/>
      <protection/>
    </xf>
    <xf numFmtId="0" fontId="2" fillId="20" borderId="58" xfId="0" applyFont="1" applyFill="1" applyBorder="1" applyAlignment="1" applyProtection="1">
      <alignment horizontal="center" vertical="center" shrinkToFit="1"/>
      <protection/>
    </xf>
    <xf numFmtId="0" fontId="2" fillId="0" borderId="42" xfId="0" applyFont="1" applyBorder="1" applyAlignment="1" applyProtection="1">
      <alignment horizontal="center" vertical="center" shrinkToFit="1"/>
      <protection/>
    </xf>
    <xf numFmtId="0" fontId="2" fillId="0" borderId="58" xfId="0" applyFont="1" applyBorder="1" applyAlignment="1" applyProtection="1">
      <alignment horizontal="center" vertical="center" shrinkToFit="1"/>
      <protection/>
    </xf>
    <xf numFmtId="0" fontId="4" fillId="25" borderId="15" xfId="0" applyFont="1" applyFill="1" applyBorder="1" applyAlignment="1">
      <alignment horizontal="center"/>
    </xf>
    <xf numFmtId="0" fontId="0" fillId="25" borderId="23" xfId="0" applyFill="1" applyBorder="1" applyAlignment="1">
      <alignment horizontal="center"/>
    </xf>
    <xf numFmtId="0" fontId="0" fillId="25" borderId="43" xfId="0" applyFill="1" applyBorder="1" applyAlignment="1">
      <alignment horizontal="center"/>
    </xf>
    <xf numFmtId="0" fontId="4" fillId="20" borderId="32" xfId="0" applyFont="1" applyFill="1" applyBorder="1" applyAlignment="1" applyProtection="1">
      <alignment horizontal="center" vertical="center" textRotation="90" shrinkToFit="1"/>
      <protection/>
    </xf>
    <xf numFmtId="0" fontId="0" fillId="0" borderId="49" xfId="0" applyBorder="1" applyAlignment="1">
      <alignment horizontal="center" shrinkToFit="1"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53" xfId="0" applyFont="1" applyBorder="1" applyAlignment="1" applyProtection="1">
      <alignment horizontal="center" vertical="center" shrinkToFit="1"/>
      <protection/>
    </xf>
    <xf numFmtId="0" fontId="2" fillId="0" borderId="49" xfId="0" applyFont="1" applyBorder="1" applyAlignment="1" applyProtection="1">
      <alignment horizontal="center" vertical="center" shrinkToFit="1"/>
      <protection/>
    </xf>
    <xf numFmtId="0" fontId="2" fillId="20" borderId="16" xfId="0" applyFont="1" applyFill="1" applyBorder="1" applyAlignment="1" applyProtection="1">
      <alignment horizontal="center" vertical="center" shrinkToFit="1"/>
      <protection/>
    </xf>
    <xf numFmtId="0" fontId="2" fillId="0" borderId="32" xfId="0" applyFont="1" applyFill="1" applyBorder="1" applyAlignment="1" applyProtection="1">
      <alignment horizontal="center" vertical="center" shrinkToFit="1"/>
      <protection/>
    </xf>
    <xf numFmtId="0" fontId="2" fillId="0" borderId="47" xfId="0" applyFont="1" applyFill="1" applyBorder="1" applyAlignment="1" applyProtection="1">
      <alignment horizontal="center" vertical="center" shrinkToFit="1"/>
      <protection/>
    </xf>
    <xf numFmtId="0" fontId="2" fillId="20" borderId="46" xfId="0" applyFont="1" applyFill="1" applyBorder="1" applyAlignment="1" applyProtection="1">
      <alignment horizontal="center" vertical="center" shrinkToFit="1"/>
      <protection/>
    </xf>
    <xf numFmtId="0" fontId="4" fillId="25" borderId="59" xfId="0" applyFont="1" applyFill="1" applyBorder="1" applyAlignment="1" applyProtection="1">
      <alignment horizontal="center" vertical="center" shrinkToFit="1"/>
      <protection/>
    </xf>
    <xf numFmtId="0" fontId="0" fillId="25" borderId="19" xfId="0" applyFill="1" applyBorder="1" applyAlignment="1">
      <alignment/>
    </xf>
    <xf numFmtId="0" fontId="0" fillId="25" borderId="53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49" xfId="0" applyFill="1" applyBorder="1" applyAlignment="1">
      <alignment/>
    </xf>
    <xf numFmtId="0" fontId="2" fillId="0" borderId="60" xfId="0" applyFont="1" applyBorder="1" applyAlignment="1" applyProtection="1">
      <alignment horizontal="center" vertical="center" shrinkToFit="1"/>
      <protection/>
    </xf>
    <xf numFmtId="0" fontId="2" fillId="0" borderId="52" xfId="0" applyFont="1" applyBorder="1" applyAlignment="1" applyProtection="1">
      <alignment horizontal="center" vertical="center" shrinkToFit="1"/>
      <protection/>
    </xf>
    <xf numFmtId="0" fontId="0" fillId="0" borderId="61" xfId="0" applyBorder="1" applyAlignment="1">
      <alignment/>
    </xf>
    <xf numFmtId="0" fontId="4" fillId="20" borderId="47" xfId="0" applyFont="1" applyFill="1" applyBorder="1" applyAlignment="1" applyProtection="1">
      <alignment horizontal="center" vertical="center" textRotation="90" shrinkToFit="1"/>
      <protection/>
    </xf>
    <xf numFmtId="0" fontId="4" fillId="20" borderId="46" xfId="0" applyFont="1" applyFill="1" applyBorder="1" applyAlignment="1" applyProtection="1">
      <alignment horizontal="center" vertical="center" textRotation="90" shrinkToFit="1"/>
      <protection/>
    </xf>
    <xf numFmtId="0" fontId="4" fillId="0" borderId="47" xfId="0" applyFont="1" applyBorder="1" applyAlignment="1" applyProtection="1">
      <alignment horizontal="center" vertical="center" textRotation="90" shrinkToFit="1"/>
      <protection/>
    </xf>
    <xf numFmtId="0" fontId="4" fillId="0" borderId="46" xfId="0" applyFont="1" applyBorder="1" applyAlignment="1" applyProtection="1">
      <alignment horizontal="center" vertical="center" textRotation="90" shrinkToFit="1"/>
      <protection/>
    </xf>
    <xf numFmtId="0" fontId="4" fillId="25" borderId="15" xfId="0" applyFont="1" applyFill="1" applyBorder="1" applyAlignment="1" applyProtection="1">
      <alignment horizontal="center" vertical="center" shrinkToFit="1"/>
      <protection/>
    </xf>
    <xf numFmtId="0" fontId="4" fillId="25" borderId="23" xfId="0" applyFont="1" applyFill="1" applyBorder="1" applyAlignment="1" applyProtection="1">
      <alignment horizontal="center" vertical="center" shrinkToFit="1"/>
      <protection/>
    </xf>
    <xf numFmtId="0" fontId="4" fillId="25" borderId="43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62" xfId="0" applyFont="1" applyBorder="1" applyAlignment="1" applyProtection="1">
      <alignment horizontal="center" vertical="center" shrinkToFit="1"/>
      <protection/>
    </xf>
    <xf numFmtId="0" fontId="2" fillId="0" borderId="28" xfId="0" applyFont="1" applyBorder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horizontal="center" vertical="center" shrinkToFit="1"/>
      <protection/>
    </xf>
    <xf numFmtId="0" fontId="2" fillId="20" borderId="60" xfId="0" applyFont="1" applyFill="1" applyBorder="1" applyAlignment="1" applyProtection="1">
      <alignment horizontal="center" vertical="center" shrinkToFit="1"/>
      <protection/>
    </xf>
    <xf numFmtId="0" fontId="2" fillId="20" borderId="63" xfId="0" applyFont="1" applyFill="1" applyBorder="1" applyAlignment="1" applyProtection="1">
      <alignment horizontal="center" vertical="center" shrinkToFit="1"/>
      <protection/>
    </xf>
    <xf numFmtId="0" fontId="2" fillId="20" borderId="54" xfId="0" applyFont="1" applyFill="1" applyBorder="1" applyAlignment="1" applyProtection="1">
      <alignment horizontal="center" vertical="center" shrinkToFit="1"/>
      <protection/>
    </xf>
    <xf numFmtId="0" fontId="2" fillId="20" borderId="64" xfId="0" applyFont="1" applyFill="1" applyBorder="1" applyAlignment="1" applyProtection="1">
      <alignment horizontal="center" vertical="center" shrinkToFit="1"/>
      <protection/>
    </xf>
    <xf numFmtId="0" fontId="4" fillId="25" borderId="19" xfId="0" applyFont="1" applyFill="1" applyBorder="1" applyAlignment="1" applyProtection="1">
      <alignment horizontal="center" vertical="center" shrinkToFit="1"/>
      <protection/>
    </xf>
    <xf numFmtId="0" fontId="4" fillId="25" borderId="53" xfId="0" applyFont="1" applyFill="1" applyBorder="1" applyAlignment="1" applyProtection="1">
      <alignment horizontal="center" vertical="center" shrinkToFit="1"/>
      <protection/>
    </xf>
    <xf numFmtId="0" fontId="4" fillId="25" borderId="30" xfId="0" applyFont="1" applyFill="1" applyBorder="1" applyAlignment="1" applyProtection="1">
      <alignment horizontal="center" vertical="center" shrinkToFit="1"/>
      <protection/>
    </xf>
    <xf numFmtId="0" fontId="4" fillId="25" borderId="65" xfId="0" applyFont="1" applyFill="1" applyBorder="1" applyAlignment="1" applyProtection="1">
      <alignment horizontal="center" vertical="center" shrinkToFit="1"/>
      <protection/>
    </xf>
    <xf numFmtId="0" fontId="4" fillId="25" borderId="5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center" vertical="center" textRotation="90" shrinkToFit="1"/>
      <protection/>
    </xf>
    <xf numFmtId="0" fontId="4" fillId="25" borderId="23" xfId="0" applyFont="1" applyFill="1" applyBorder="1" applyAlignment="1">
      <alignment horizontal="center"/>
    </xf>
    <xf numFmtId="0" fontId="4" fillId="25" borderId="43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6" fillId="25" borderId="23" xfId="0" applyFont="1" applyFill="1" applyBorder="1" applyAlignment="1">
      <alignment horizontal="center"/>
    </xf>
    <xf numFmtId="0" fontId="6" fillId="25" borderId="43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2" fillId="20" borderId="35" xfId="0" applyFont="1" applyFill="1" applyBorder="1" applyAlignment="1" applyProtection="1">
      <alignment horizontal="center" vertical="center" shrinkToFit="1"/>
      <protection/>
    </xf>
    <xf numFmtId="0" fontId="2" fillId="20" borderId="66" xfId="0" applyFont="1" applyFill="1" applyBorder="1" applyAlignment="1" applyProtection="1">
      <alignment horizontal="center" vertical="center" shrinkToFit="1"/>
      <protection/>
    </xf>
    <xf numFmtId="0" fontId="2" fillId="20" borderId="14" xfId="0" applyFont="1" applyFill="1" applyBorder="1" applyAlignment="1" applyProtection="1">
      <alignment horizontal="center" vertical="center" shrinkToFit="1"/>
      <protection/>
    </xf>
    <xf numFmtId="0" fontId="2" fillId="20" borderId="56" xfId="0" applyFont="1" applyFill="1" applyBorder="1" applyAlignment="1" applyProtection="1">
      <alignment horizontal="center" vertical="center" shrinkToFit="1"/>
      <protection/>
    </xf>
    <xf numFmtId="0" fontId="2" fillId="0" borderId="67" xfId="0" applyFont="1" applyBorder="1" applyAlignment="1" applyProtection="1">
      <alignment horizontal="center" vertical="center" shrinkToFit="1"/>
      <protection/>
    </xf>
    <xf numFmtId="0" fontId="2" fillId="0" borderId="54" xfId="0" applyFont="1" applyFill="1" applyBorder="1" applyAlignment="1" applyProtection="1">
      <alignment horizontal="center" vertical="center" shrinkToFit="1"/>
      <protection/>
    </xf>
    <xf numFmtId="0" fontId="2" fillId="0" borderId="27" xfId="0" applyFont="1" applyFill="1" applyBorder="1" applyAlignment="1" applyProtection="1">
      <alignment horizontal="center" vertical="center" shrinkToFit="1"/>
      <protection/>
    </xf>
    <xf numFmtId="0" fontId="2" fillId="0" borderId="41" xfId="0" applyFont="1" applyBorder="1" applyAlignment="1" applyProtection="1">
      <alignment horizontal="center" vertical="center" shrinkToFit="1"/>
      <protection/>
    </xf>
    <xf numFmtId="0" fontId="2" fillId="20" borderId="40" xfId="0" applyFont="1" applyFill="1" applyBorder="1" applyAlignment="1" applyProtection="1">
      <alignment horizontal="center" vertical="center" wrapText="1" shrinkToFit="1"/>
      <protection/>
    </xf>
    <xf numFmtId="0" fontId="2" fillId="20" borderId="39" xfId="0" applyFont="1" applyFill="1" applyBorder="1" applyAlignment="1" applyProtection="1">
      <alignment horizontal="center" vertical="center" wrapText="1" shrinkToFit="1"/>
      <protection/>
    </xf>
    <xf numFmtId="0" fontId="2" fillId="0" borderId="40" xfId="0" applyFont="1" applyBorder="1" applyAlignment="1" applyProtection="1">
      <alignment horizontal="center" vertical="center" wrapText="1" shrinkToFit="1"/>
      <protection/>
    </xf>
    <xf numFmtId="0" fontId="2" fillId="0" borderId="39" xfId="0" applyFont="1" applyBorder="1" applyAlignment="1" applyProtection="1">
      <alignment horizontal="center" vertical="center" wrapText="1" shrinkToFit="1"/>
      <protection/>
    </xf>
    <xf numFmtId="0" fontId="2" fillId="20" borderId="45" xfId="0" applyFont="1" applyFill="1" applyBorder="1" applyAlignment="1" applyProtection="1">
      <alignment horizontal="center" vertical="center" shrinkToFit="1"/>
      <protection/>
    </xf>
    <xf numFmtId="0" fontId="2" fillId="20" borderId="31" xfId="0" applyFont="1" applyFill="1" applyBorder="1" applyAlignment="1" applyProtection="1">
      <alignment horizontal="center" vertical="center" shrinkToFit="1"/>
      <protection/>
    </xf>
    <xf numFmtId="0" fontId="2" fillId="20" borderId="47" xfId="0" applyFont="1" applyFill="1" applyBorder="1" applyAlignment="1" applyProtection="1">
      <alignment horizontal="center" vertical="center" shrinkToFit="1"/>
      <protection/>
    </xf>
    <xf numFmtId="0" fontId="2" fillId="20" borderId="0" xfId="0" applyFont="1" applyFill="1" applyBorder="1" applyAlignment="1" applyProtection="1">
      <alignment horizontal="center" vertical="center" shrinkToFit="1"/>
      <protection/>
    </xf>
    <xf numFmtId="0" fontId="2" fillId="20" borderId="65" xfId="0" applyFont="1" applyFill="1" applyBorder="1" applyAlignment="1" applyProtection="1">
      <alignment horizontal="center" vertical="center" shrinkToFit="1"/>
      <protection/>
    </xf>
    <xf numFmtId="0" fontId="2" fillId="20" borderId="37" xfId="0" applyFont="1" applyFill="1" applyBorder="1" applyAlignment="1" applyProtection="1">
      <alignment horizontal="center" vertical="center" shrinkToFit="1"/>
      <protection/>
    </xf>
    <xf numFmtId="0" fontId="2" fillId="20" borderId="50" xfId="0" applyFont="1" applyFill="1" applyBorder="1" applyAlignment="1" applyProtection="1">
      <alignment horizontal="center" vertical="center" shrinkToFit="1"/>
      <protection/>
    </xf>
    <xf numFmtId="17" fontId="2" fillId="0" borderId="40" xfId="0" applyNumberFormat="1" applyFont="1" applyBorder="1" applyAlignment="1" applyProtection="1">
      <alignment horizontal="center" vertical="center" shrinkToFit="1"/>
      <protection/>
    </xf>
    <xf numFmtId="0" fontId="1" fillId="0" borderId="10" xfId="0" applyFont="1" applyBorder="1" applyAlignment="1" applyProtection="1">
      <alignment horizontal="center" vertical="center" shrinkToFit="1"/>
      <protection/>
    </xf>
    <xf numFmtId="0" fontId="1" fillId="0" borderId="62" xfId="0" applyFont="1" applyBorder="1" applyAlignment="1" applyProtection="1">
      <alignment horizontal="center" vertical="center" shrinkToFit="1"/>
      <protection/>
    </xf>
    <xf numFmtId="0" fontId="2" fillId="20" borderId="10" xfId="0" applyFont="1" applyFill="1" applyBorder="1" applyAlignment="1" applyProtection="1">
      <alignment horizontal="center" vertical="center" shrinkToFit="1"/>
      <protection/>
    </xf>
    <xf numFmtId="0" fontId="2" fillId="20" borderId="62" xfId="0" applyFont="1" applyFill="1" applyBorder="1" applyAlignment="1" applyProtection="1">
      <alignment horizontal="center" vertical="center" shrinkToFit="1"/>
      <protection/>
    </xf>
    <xf numFmtId="0" fontId="4" fillId="14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/>
    </xf>
    <xf numFmtId="0" fontId="2" fillId="0" borderId="12" xfId="0" applyFont="1" applyBorder="1" applyAlignment="1" applyProtection="1">
      <alignment horizontal="center" vertical="center" wrapText="1" shrinkToFit="1"/>
      <protection/>
    </xf>
    <xf numFmtId="0" fontId="2" fillId="0" borderId="56" xfId="0" applyFont="1" applyBorder="1" applyAlignment="1" applyProtection="1">
      <alignment horizontal="center" vertical="center" wrapText="1" shrinkToFit="1"/>
      <protection/>
    </xf>
    <xf numFmtId="0" fontId="4" fillId="25" borderId="0" xfId="0" applyFont="1" applyFill="1" applyBorder="1" applyAlignment="1" applyProtection="1">
      <alignment horizontal="center" vertical="center" shrinkToFit="1"/>
      <protection/>
    </xf>
    <xf numFmtId="0" fontId="4" fillId="20" borderId="0" xfId="0" applyFont="1" applyFill="1" applyBorder="1" applyAlignment="1" applyProtection="1">
      <alignment horizontal="center" vertical="center" textRotation="90" shrinkToFit="1"/>
      <protection/>
    </xf>
    <xf numFmtId="0" fontId="4" fillId="0" borderId="0" xfId="0" applyFont="1" applyBorder="1" applyAlignment="1" applyProtection="1">
      <alignment horizontal="center" vertical="center" textRotation="90" shrinkToFit="1"/>
      <protection/>
    </xf>
    <xf numFmtId="0" fontId="2" fillId="20" borderId="11" xfId="0" applyFont="1" applyFill="1" applyBorder="1" applyAlignment="1" applyProtection="1">
      <alignment horizontal="center" vertical="center" shrinkToFit="1"/>
      <protection/>
    </xf>
    <xf numFmtId="0" fontId="2" fillId="0" borderId="43" xfId="0" applyFont="1" applyBorder="1" applyAlignment="1" applyProtection="1">
      <alignment horizontal="center" vertical="center" shrinkToFit="1"/>
      <protection/>
    </xf>
    <xf numFmtId="0" fontId="1" fillId="0" borderId="40" xfId="0" applyFont="1" applyBorder="1" applyAlignment="1" applyProtection="1">
      <alignment horizontal="center" vertical="center" shrinkToFit="1"/>
      <protection/>
    </xf>
    <xf numFmtId="0" fontId="1" fillId="0" borderId="39" xfId="0" applyFont="1" applyBorder="1" applyAlignment="1" applyProtection="1">
      <alignment horizontal="center" vertical="center" shrinkToFit="1"/>
      <protection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DE3B6"/>
  </sheetPr>
  <dimension ref="B1:P150"/>
  <sheetViews>
    <sheetView tabSelected="1" view="pageBreakPreview" zoomScale="50" zoomScaleNormal="40" zoomScaleSheetLayoutView="50" zoomScalePageLayoutView="0" workbookViewId="0" topLeftCell="B85">
      <selection activeCell="N119" sqref="N119:N122"/>
    </sheetView>
  </sheetViews>
  <sheetFormatPr defaultColWidth="9.140625" defaultRowHeight="15"/>
  <cols>
    <col min="1" max="1" width="2.7109375" style="14" customWidth="1"/>
    <col min="2" max="2" width="18.28125" style="12" bestFit="1" customWidth="1"/>
    <col min="3" max="3" width="13.28125" style="13" bestFit="1" customWidth="1"/>
    <col min="4" max="4" width="2.8515625" style="13" bestFit="1" customWidth="1"/>
    <col min="5" max="5" width="65.7109375" style="13" customWidth="1"/>
    <col min="6" max="6" width="29.28125" style="13" bestFit="1" customWidth="1"/>
    <col min="7" max="7" width="35.7109375" style="13" customWidth="1"/>
    <col min="8" max="8" width="25.421875" style="13" customWidth="1"/>
    <col min="9" max="9" width="0" style="14" hidden="1" customWidth="1"/>
    <col min="10" max="10" width="18.28125" style="14" bestFit="1" customWidth="1"/>
    <col min="11" max="11" width="13.28125" style="14" bestFit="1" customWidth="1"/>
    <col min="12" max="12" width="2.8515625" style="14" bestFit="1" customWidth="1"/>
    <col min="13" max="13" width="65.7109375" style="14" customWidth="1"/>
    <col min="14" max="14" width="29.28125" style="14" bestFit="1" customWidth="1"/>
    <col min="15" max="15" width="35.7109375" style="14" customWidth="1"/>
    <col min="16" max="16" width="25.421875" style="14" bestFit="1" customWidth="1"/>
    <col min="17" max="17" width="10.57421875" style="14" bestFit="1" customWidth="1"/>
    <col min="18" max="16384" width="9.140625" style="14" customWidth="1"/>
  </cols>
  <sheetData>
    <row r="1" spans="2:16" ht="21" customHeight="1">
      <c r="B1" s="186" t="s">
        <v>221</v>
      </c>
      <c r="C1" s="187"/>
      <c r="D1" s="187"/>
      <c r="E1" s="187"/>
      <c r="F1" s="187"/>
      <c r="G1" s="187"/>
      <c r="H1" s="188"/>
      <c r="J1" s="186"/>
      <c r="K1" s="187"/>
      <c r="L1" s="187"/>
      <c r="M1" s="187"/>
      <c r="N1" s="187"/>
      <c r="O1" s="187"/>
      <c r="P1" s="188"/>
    </row>
    <row r="2" spans="2:16" ht="19.5" customHeight="1">
      <c r="B2" s="189"/>
      <c r="C2" s="190"/>
      <c r="D2" s="190"/>
      <c r="E2" s="190"/>
      <c r="F2" s="190"/>
      <c r="G2" s="190"/>
      <c r="H2" s="191"/>
      <c r="J2" s="189"/>
      <c r="K2" s="190"/>
      <c r="L2" s="190"/>
      <c r="M2" s="190"/>
      <c r="N2" s="190"/>
      <c r="O2" s="190"/>
      <c r="P2" s="191"/>
    </row>
    <row r="3" spans="2:16" ht="19.5" customHeight="1">
      <c r="B3" s="119"/>
      <c r="C3" s="174"/>
      <c r="D3" s="174"/>
      <c r="E3" s="174"/>
      <c r="F3" s="174"/>
      <c r="G3" s="174"/>
      <c r="H3" s="175"/>
      <c r="I3" s="88"/>
      <c r="J3" s="119"/>
      <c r="K3" s="174"/>
      <c r="L3" s="174"/>
      <c r="M3" s="174"/>
      <c r="N3" s="174"/>
      <c r="O3" s="174"/>
      <c r="P3" s="175"/>
    </row>
    <row r="4" spans="2:16" ht="34.5" customHeight="1">
      <c r="B4" s="173" t="s">
        <v>116</v>
      </c>
      <c r="C4" s="174"/>
      <c r="D4" s="174"/>
      <c r="E4" s="174"/>
      <c r="F4" s="174"/>
      <c r="G4" s="174"/>
      <c r="H4" s="175"/>
      <c r="I4" s="88"/>
      <c r="J4" s="173"/>
      <c r="K4" s="174"/>
      <c r="L4" s="174"/>
      <c r="M4" s="174"/>
      <c r="N4" s="174"/>
      <c r="O4" s="174"/>
      <c r="P4" s="175"/>
    </row>
    <row r="5" spans="2:16" ht="66.75" thickBot="1">
      <c r="B5" s="78" t="s">
        <v>4</v>
      </c>
      <c r="C5" s="79" t="s">
        <v>2</v>
      </c>
      <c r="D5" s="80"/>
      <c r="E5" s="81" t="s">
        <v>5</v>
      </c>
      <c r="F5" s="83" t="s">
        <v>6</v>
      </c>
      <c r="G5" s="83" t="s">
        <v>7</v>
      </c>
      <c r="H5" s="83" t="s">
        <v>3</v>
      </c>
      <c r="J5" s="78"/>
      <c r="K5" s="79"/>
      <c r="L5" s="80"/>
      <c r="M5" s="81"/>
      <c r="N5" s="83"/>
      <c r="O5" s="82"/>
      <c r="P5" s="83"/>
    </row>
    <row r="6" spans="2:16" ht="18.75" customHeight="1">
      <c r="B6" s="176" t="s">
        <v>8</v>
      </c>
      <c r="C6" s="162">
        <v>1</v>
      </c>
      <c r="D6" s="27" t="s">
        <v>16</v>
      </c>
      <c r="E6" s="52" t="s">
        <v>37</v>
      </c>
      <c r="F6" s="52" t="s">
        <v>15</v>
      </c>
      <c r="G6" s="52" t="s">
        <v>205</v>
      </c>
      <c r="H6" s="52" t="s">
        <v>21</v>
      </c>
      <c r="J6" s="176"/>
      <c r="K6" s="162"/>
      <c r="L6" s="27"/>
      <c r="M6" s="52"/>
      <c r="N6" s="52"/>
      <c r="O6" s="52"/>
      <c r="P6" s="52"/>
    </row>
    <row r="7" spans="2:16" ht="21" thickBot="1">
      <c r="B7" s="165"/>
      <c r="C7" s="194"/>
      <c r="D7" s="29" t="s">
        <v>17</v>
      </c>
      <c r="E7" s="52"/>
      <c r="F7" s="52"/>
      <c r="G7" s="52"/>
      <c r="H7" s="52"/>
      <c r="J7" s="165"/>
      <c r="K7" s="194"/>
      <c r="L7" s="29"/>
      <c r="M7" s="52"/>
      <c r="N7" s="52"/>
      <c r="O7" s="52"/>
      <c r="P7" s="52"/>
    </row>
    <row r="8" spans="2:16" ht="20.25">
      <c r="B8" s="165"/>
      <c r="C8" s="168">
        <v>2</v>
      </c>
      <c r="D8" s="27" t="s">
        <v>16</v>
      </c>
      <c r="E8" s="52" t="s">
        <v>43</v>
      </c>
      <c r="F8" s="52" t="s">
        <v>14</v>
      </c>
      <c r="G8" s="52" t="s">
        <v>42</v>
      </c>
      <c r="H8" s="52" t="s">
        <v>21</v>
      </c>
      <c r="J8" s="165"/>
      <c r="K8" s="168"/>
      <c r="L8" s="31"/>
      <c r="M8" s="52"/>
      <c r="N8" s="52"/>
      <c r="O8" s="52"/>
      <c r="P8" s="148"/>
    </row>
    <row r="9" spans="2:16" ht="21" thickBot="1">
      <c r="B9" s="165"/>
      <c r="C9" s="166"/>
      <c r="D9" s="29" t="s">
        <v>17</v>
      </c>
      <c r="E9" s="52" t="s">
        <v>37</v>
      </c>
      <c r="F9" s="52" t="s">
        <v>15</v>
      </c>
      <c r="G9" s="52" t="s">
        <v>205</v>
      </c>
      <c r="H9" s="52" t="s">
        <v>21</v>
      </c>
      <c r="J9" s="165"/>
      <c r="K9" s="166"/>
      <c r="L9" s="32"/>
      <c r="M9" s="52"/>
      <c r="N9" s="52"/>
      <c r="O9" s="60"/>
      <c r="P9" s="149"/>
    </row>
    <row r="10" spans="2:16" ht="20.25">
      <c r="B10" s="165"/>
      <c r="C10" s="168">
        <v>3</v>
      </c>
      <c r="D10" s="27" t="s">
        <v>16</v>
      </c>
      <c r="E10" s="148" t="s">
        <v>43</v>
      </c>
      <c r="F10" s="148" t="s">
        <v>15</v>
      </c>
      <c r="G10" s="148" t="s">
        <v>42</v>
      </c>
      <c r="H10" s="148" t="s">
        <v>41</v>
      </c>
      <c r="J10" s="165"/>
      <c r="K10" s="168"/>
      <c r="L10" s="31"/>
      <c r="M10" s="120"/>
      <c r="N10" s="120"/>
      <c r="O10" s="120"/>
      <c r="P10" s="120"/>
    </row>
    <row r="11" spans="2:16" ht="21" thickBot="1">
      <c r="B11" s="165"/>
      <c r="C11" s="166"/>
      <c r="D11" s="29" t="s">
        <v>17</v>
      </c>
      <c r="E11" s="149"/>
      <c r="F11" s="149"/>
      <c r="G11" s="149"/>
      <c r="H11" s="149"/>
      <c r="J11" s="165"/>
      <c r="K11" s="166"/>
      <c r="L11" s="32"/>
      <c r="M11" s="126"/>
      <c r="N11" s="126"/>
      <c r="O11" s="126"/>
      <c r="P11" s="126"/>
    </row>
    <row r="12" spans="2:16" ht="20.25">
      <c r="B12" s="165"/>
      <c r="C12" s="168">
        <v>4</v>
      </c>
      <c r="D12" s="27" t="s">
        <v>16</v>
      </c>
      <c r="E12" s="148" t="s">
        <v>32</v>
      </c>
      <c r="F12" s="148" t="s">
        <v>15</v>
      </c>
      <c r="G12" s="148" t="s">
        <v>120</v>
      </c>
      <c r="H12" s="148" t="s">
        <v>121</v>
      </c>
      <c r="J12" s="165"/>
      <c r="K12" s="168"/>
      <c r="L12" s="27"/>
      <c r="M12" s="51"/>
      <c r="N12" s="51"/>
      <c r="O12" s="51"/>
      <c r="P12" s="51"/>
    </row>
    <row r="13" spans="2:16" ht="21" thickBot="1">
      <c r="B13" s="165"/>
      <c r="C13" s="166"/>
      <c r="D13" s="29" t="s">
        <v>17</v>
      </c>
      <c r="E13" s="149"/>
      <c r="F13" s="149"/>
      <c r="G13" s="149"/>
      <c r="H13" s="149"/>
      <c r="J13" s="165"/>
      <c r="K13" s="166"/>
      <c r="L13" s="29"/>
      <c r="M13" s="52"/>
      <c r="N13" s="52"/>
      <c r="O13" s="52"/>
      <c r="P13" s="52"/>
    </row>
    <row r="14" spans="2:16" ht="20.25">
      <c r="B14" s="165"/>
      <c r="C14" s="168">
        <v>5</v>
      </c>
      <c r="D14" s="31" t="s">
        <v>16</v>
      </c>
      <c r="E14" s="52"/>
      <c r="F14" s="52"/>
      <c r="G14" s="52"/>
      <c r="H14" s="23"/>
      <c r="J14" s="165"/>
      <c r="K14" s="168"/>
      <c r="L14" s="31"/>
      <c r="M14" s="52"/>
      <c r="N14" s="52"/>
      <c r="O14" s="52"/>
      <c r="P14" s="23"/>
    </row>
    <row r="15" spans="2:16" ht="21" thickBot="1">
      <c r="B15" s="165"/>
      <c r="C15" s="166"/>
      <c r="D15" s="32" t="s">
        <v>17</v>
      </c>
      <c r="E15" s="24"/>
      <c r="F15" s="23"/>
      <c r="G15" s="23"/>
      <c r="H15" s="23"/>
      <c r="J15" s="165"/>
      <c r="K15" s="166"/>
      <c r="L15" s="32"/>
      <c r="M15" s="24"/>
      <c r="N15" s="23"/>
      <c r="O15" s="23"/>
      <c r="P15" s="23"/>
    </row>
    <row r="16" spans="2:16" ht="20.25">
      <c r="B16" s="165"/>
      <c r="C16" s="168">
        <v>6</v>
      </c>
      <c r="D16" s="31" t="s">
        <v>16</v>
      </c>
      <c r="E16" s="24"/>
      <c r="F16" s="23"/>
      <c r="G16" s="23"/>
      <c r="H16" s="23"/>
      <c r="J16" s="165"/>
      <c r="K16" s="168"/>
      <c r="L16" s="31"/>
      <c r="M16" s="24"/>
      <c r="N16" s="23"/>
      <c r="O16" s="23"/>
      <c r="P16" s="23"/>
    </row>
    <row r="17" spans="2:16" ht="21" thickBot="1">
      <c r="B17" s="166"/>
      <c r="C17" s="166"/>
      <c r="D17" s="32" t="s">
        <v>17</v>
      </c>
      <c r="E17" s="24"/>
      <c r="F17" s="36"/>
      <c r="G17" s="36"/>
      <c r="H17" s="36"/>
      <c r="J17" s="166"/>
      <c r="K17" s="166"/>
      <c r="L17" s="32"/>
      <c r="M17" s="24"/>
      <c r="N17" s="36"/>
      <c r="O17" s="36"/>
      <c r="P17" s="36"/>
    </row>
    <row r="18" spans="2:16" ht="18.75" customHeight="1">
      <c r="B18" s="164" t="s">
        <v>9</v>
      </c>
      <c r="C18" s="167">
        <v>1</v>
      </c>
      <c r="D18" s="53" t="s">
        <v>16</v>
      </c>
      <c r="E18" s="133"/>
      <c r="F18" s="156"/>
      <c r="G18" s="123"/>
      <c r="H18" s="167"/>
      <c r="J18" s="164"/>
      <c r="K18" s="167"/>
      <c r="L18" s="53"/>
      <c r="M18" s="133"/>
      <c r="N18" s="156"/>
      <c r="O18" s="123"/>
      <c r="P18" s="156"/>
    </row>
    <row r="19" spans="2:16" ht="21" thickBot="1">
      <c r="B19" s="165"/>
      <c r="C19" s="166"/>
      <c r="D19" s="54" t="s">
        <v>17</v>
      </c>
      <c r="E19" s="121"/>
      <c r="F19" s="122"/>
      <c r="G19" s="124"/>
      <c r="H19" s="147"/>
      <c r="J19" s="165"/>
      <c r="K19" s="166"/>
      <c r="L19" s="54"/>
      <c r="M19" s="130"/>
      <c r="N19" s="129"/>
      <c r="O19" s="192"/>
      <c r="P19" s="157"/>
    </row>
    <row r="20" spans="2:16" ht="20.25">
      <c r="B20" s="165"/>
      <c r="C20" s="167">
        <v>2</v>
      </c>
      <c r="D20" s="41" t="s">
        <v>16</v>
      </c>
      <c r="E20" s="150" t="s">
        <v>19</v>
      </c>
      <c r="F20" s="58"/>
      <c r="G20" s="59"/>
      <c r="H20" s="128" t="s">
        <v>18</v>
      </c>
      <c r="J20" s="165"/>
      <c r="K20" s="167"/>
      <c r="L20" s="41"/>
      <c r="M20" s="133"/>
      <c r="N20" s="156"/>
      <c r="O20" s="123"/>
      <c r="P20" s="156"/>
    </row>
    <row r="21" spans="2:16" ht="21" thickBot="1">
      <c r="B21" s="165"/>
      <c r="C21" s="166"/>
      <c r="D21" s="44" t="s">
        <v>17</v>
      </c>
      <c r="E21" s="150"/>
      <c r="F21" s="58"/>
      <c r="G21" s="59"/>
      <c r="H21" s="128"/>
      <c r="J21" s="165"/>
      <c r="K21" s="166"/>
      <c r="L21" s="44"/>
      <c r="M21" s="134"/>
      <c r="N21" s="157"/>
      <c r="O21" s="193"/>
      <c r="P21" s="157"/>
    </row>
    <row r="22" spans="2:16" ht="20.25">
      <c r="B22" s="165"/>
      <c r="C22" s="167">
        <v>3</v>
      </c>
      <c r="D22" s="53" t="s">
        <v>16</v>
      </c>
      <c r="E22" s="151" t="s">
        <v>94</v>
      </c>
      <c r="F22" s="151" t="s">
        <v>14</v>
      </c>
      <c r="G22" s="151" t="s">
        <v>27</v>
      </c>
      <c r="H22" s="156" t="s">
        <v>21</v>
      </c>
      <c r="J22" s="165"/>
      <c r="K22" s="167"/>
      <c r="L22" s="41"/>
      <c r="M22" s="58"/>
      <c r="N22" s="156"/>
      <c r="O22" s="58"/>
      <c r="P22" s="156"/>
    </row>
    <row r="23" spans="2:16" ht="21" thickBot="1">
      <c r="B23" s="165"/>
      <c r="C23" s="166"/>
      <c r="D23" s="54" t="s">
        <v>17</v>
      </c>
      <c r="E23" s="152"/>
      <c r="F23" s="152"/>
      <c r="G23" s="152"/>
      <c r="H23" s="157"/>
      <c r="J23" s="165"/>
      <c r="K23" s="166"/>
      <c r="L23" s="44"/>
      <c r="M23" s="58"/>
      <c r="N23" s="157"/>
      <c r="O23" s="58"/>
      <c r="P23" s="157"/>
    </row>
    <row r="24" spans="2:16" ht="20.25">
      <c r="B24" s="165"/>
      <c r="C24" s="167">
        <v>4</v>
      </c>
      <c r="D24" s="53" t="s">
        <v>16</v>
      </c>
      <c r="E24" s="151" t="s">
        <v>94</v>
      </c>
      <c r="F24" s="151" t="s">
        <v>15</v>
      </c>
      <c r="G24" s="151" t="s">
        <v>27</v>
      </c>
      <c r="H24" s="156" t="s">
        <v>21</v>
      </c>
      <c r="J24" s="165"/>
      <c r="K24" s="167"/>
      <c r="L24" s="41"/>
      <c r="M24" s="146"/>
      <c r="N24" s="146"/>
      <c r="O24" s="146"/>
      <c r="P24" s="146"/>
    </row>
    <row r="25" spans="2:16" ht="21" thickBot="1">
      <c r="B25" s="165"/>
      <c r="C25" s="166"/>
      <c r="D25" s="54" t="s">
        <v>17</v>
      </c>
      <c r="E25" s="152"/>
      <c r="F25" s="152"/>
      <c r="G25" s="152"/>
      <c r="H25" s="157"/>
      <c r="J25" s="165"/>
      <c r="K25" s="166"/>
      <c r="L25" s="44"/>
      <c r="M25" s="147"/>
      <c r="N25" s="147"/>
      <c r="O25" s="147"/>
      <c r="P25" s="147"/>
    </row>
    <row r="26" spans="2:16" ht="20.25">
      <c r="B26" s="165"/>
      <c r="C26" s="167">
        <v>5</v>
      </c>
      <c r="D26" s="41" t="s">
        <v>16</v>
      </c>
      <c r="E26" s="151"/>
      <c r="F26" s="151"/>
      <c r="G26" s="151"/>
      <c r="H26" s="146"/>
      <c r="J26" s="165"/>
      <c r="K26" s="167"/>
      <c r="L26" s="41"/>
      <c r="M26" s="167"/>
      <c r="N26" s="167"/>
      <c r="O26" s="167"/>
      <c r="P26" s="167"/>
    </row>
    <row r="27" spans="2:16" ht="21" thickBot="1">
      <c r="B27" s="165"/>
      <c r="C27" s="166"/>
      <c r="D27" s="44" t="s">
        <v>17</v>
      </c>
      <c r="E27" s="152"/>
      <c r="F27" s="152"/>
      <c r="G27" s="152"/>
      <c r="H27" s="147"/>
      <c r="J27" s="165"/>
      <c r="K27" s="166"/>
      <c r="L27" s="44"/>
      <c r="M27" s="147"/>
      <c r="N27" s="146"/>
      <c r="O27" s="147"/>
      <c r="P27" s="147"/>
    </row>
    <row r="28" spans="2:16" ht="20.25">
      <c r="B28" s="165"/>
      <c r="C28" s="167">
        <v>6</v>
      </c>
      <c r="D28" s="41" t="s">
        <v>16</v>
      </c>
      <c r="E28" s="150"/>
      <c r="F28" s="58"/>
      <c r="G28" s="59"/>
      <c r="H28" s="128"/>
      <c r="J28" s="165"/>
      <c r="K28" s="167"/>
      <c r="L28" s="41"/>
      <c r="M28" s="16"/>
      <c r="N28" s="15"/>
      <c r="O28" s="20"/>
      <c r="P28" s="42"/>
    </row>
    <row r="29" spans="2:16" ht="21" thickBot="1">
      <c r="B29" s="166"/>
      <c r="C29" s="166"/>
      <c r="D29" s="44" t="s">
        <v>17</v>
      </c>
      <c r="E29" s="150"/>
      <c r="F29" s="58"/>
      <c r="G29" s="59"/>
      <c r="H29" s="128"/>
      <c r="J29" s="166"/>
      <c r="K29" s="166"/>
      <c r="L29" s="44"/>
      <c r="M29" s="16"/>
      <c r="N29" s="47"/>
      <c r="O29" s="64"/>
      <c r="P29" s="43"/>
    </row>
    <row r="30" spans="2:16" ht="18.75" customHeight="1">
      <c r="B30" s="176" t="s">
        <v>10</v>
      </c>
      <c r="C30" s="168">
        <v>1</v>
      </c>
      <c r="D30" s="27" t="s">
        <v>16</v>
      </c>
      <c r="E30" s="52" t="s">
        <v>31</v>
      </c>
      <c r="F30" s="52" t="s">
        <v>14</v>
      </c>
      <c r="G30" s="52" t="s">
        <v>118</v>
      </c>
      <c r="H30" s="148" t="s">
        <v>30</v>
      </c>
      <c r="J30" s="176"/>
      <c r="K30" s="168"/>
      <c r="L30" s="27"/>
      <c r="M30" s="51"/>
      <c r="N30" s="51"/>
      <c r="O30" s="51"/>
      <c r="P30" s="51"/>
    </row>
    <row r="31" spans="2:16" ht="21" thickBot="1">
      <c r="B31" s="165"/>
      <c r="C31" s="166"/>
      <c r="D31" s="29" t="s">
        <v>17</v>
      </c>
      <c r="E31" s="52" t="s">
        <v>32</v>
      </c>
      <c r="F31" s="52" t="s">
        <v>14</v>
      </c>
      <c r="G31" s="52" t="s">
        <v>33</v>
      </c>
      <c r="H31" s="149"/>
      <c r="J31" s="165"/>
      <c r="K31" s="166"/>
      <c r="L31" s="29"/>
      <c r="M31" s="52"/>
      <c r="N31" s="52"/>
      <c r="O31" s="52"/>
      <c r="P31" s="52"/>
    </row>
    <row r="32" spans="2:16" ht="20.25">
      <c r="B32" s="165"/>
      <c r="C32" s="168">
        <v>2</v>
      </c>
      <c r="D32" s="27" t="s">
        <v>16</v>
      </c>
      <c r="E32" s="148" t="s">
        <v>31</v>
      </c>
      <c r="F32" s="148" t="s">
        <v>15</v>
      </c>
      <c r="G32" s="148" t="s">
        <v>118</v>
      </c>
      <c r="H32" s="153" t="s">
        <v>60</v>
      </c>
      <c r="J32" s="165"/>
      <c r="K32" s="168"/>
      <c r="L32" s="27"/>
      <c r="M32" s="52"/>
      <c r="N32" s="52"/>
      <c r="O32" s="52"/>
      <c r="P32" s="52"/>
    </row>
    <row r="33" spans="2:16" ht="21" thickBot="1">
      <c r="B33" s="165"/>
      <c r="C33" s="166"/>
      <c r="D33" s="29" t="s">
        <v>17</v>
      </c>
      <c r="E33" s="149"/>
      <c r="F33" s="149"/>
      <c r="G33" s="149"/>
      <c r="H33" s="153"/>
      <c r="J33" s="165"/>
      <c r="K33" s="166"/>
      <c r="L33" s="29"/>
      <c r="M33" s="52"/>
      <c r="N33" s="52"/>
      <c r="O33" s="52"/>
      <c r="P33" s="52"/>
    </row>
    <row r="34" spans="2:16" ht="20.25">
      <c r="B34" s="165"/>
      <c r="C34" s="168">
        <v>3</v>
      </c>
      <c r="D34" s="27" t="s">
        <v>16</v>
      </c>
      <c r="E34" s="148"/>
      <c r="F34" s="148"/>
      <c r="G34" s="148"/>
      <c r="H34" s="153"/>
      <c r="J34" s="165"/>
      <c r="K34" s="168"/>
      <c r="L34" s="27"/>
      <c r="M34" s="153"/>
      <c r="N34" s="153"/>
      <c r="O34" s="148"/>
      <c r="P34" s="148"/>
    </row>
    <row r="35" spans="2:16" ht="21" thickBot="1">
      <c r="B35" s="165"/>
      <c r="C35" s="166"/>
      <c r="D35" s="29" t="s">
        <v>17</v>
      </c>
      <c r="E35" s="149"/>
      <c r="F35" s="149"/>
      <c r="G35" s="149"/>
      <c r="H35" s="153"/>
      <c r="J35" s="165"/>
      <c r="K35" s="166"/>
      <c r="L35" s="29"/>
      <c r="M35" s="153"/>
      <c r="N35" s="153"/>
      <c r="O35" s="149"/>
      <c r="P35" s="149"/>
    </row>
    <row r="36" spans="2:16" ht="20.25">
      <c r="B36" s="165"/>
      <c r="C36" s="168">
        <v>4</v>
      </c>
      <c r="D36" s="27" t="s">
        <v>16</v>
      </c>
      <c r="E36" s="153"/>
      <c r="F36" s="153"/>
      <c r="G36" s="153"/>
      <c r="H36" s="153"/>
      <c r="J36" s="165"/>
      <c r="K36" s="168"/>
      <c r="L36" s="27"/>
      <c r="M36" s="148"/>
      <c r="N36" s="148"/>
      <c r="O36" s="148"/>
      <c r="P36" s="148"/>
    </row>
    <row r="37" spans="2:16" ht="21" thickBot="1">
      <c r="B37" s="165"/>
      <c r="C37" s="166"/>
      <c r="D37" s="29" t="s">
        <v>17</v>
      </c>
      <c r="E37" s="153"/>
      <c r="F37" s="153"/>
      <c r="G37" s="153"/>
      <c r="H37" s="153"/>
      <c r="J37" s="165"/>
      <c r="K37" s="166"/>
      <c r="L37" s="29"/>
      <c r="M37" s="149"/>
      <c r="N37" s="149"/>
      <c r="O37" s="149"/>
      <c r="P37" s="149"/>
    </row>
    <row r="38" spans="2:16" ht="20.25">
      <c r="B38" s="165"/>
      <c r="C38" s="168">
        <v>5</v>
      </c>
      <c r="D38" s="31" t="s">
        <v>16</v>
      </c>
      <c r="E38" s="52"/>
      <c r="F38" s="52"/>
      <c r="G38" s="52"/>
      <c r="H38" s="52"/>
      <c r="J38" s="165"/>
      <c r="K38" s="168"/>
      <c r="L38" s="31"/>
      <c r="M38" s="24"/>
      <c r="N38" s="23"/>
      <c r="O38" s="28"/>
      <c r="P38" s="23"/>
    </row>
    <row r="39" spans="2:16" ht="21" thickBot="1">
      <c r="B39" s="165"/>
      <c r="C39" s="166"/>
      <c r="D39" s="32" t="s">
        <v>17</v>
      </c>
      <c r="E39" s="52"/>
      <c r="F39" s="52"/>
      <c r="G39" s="52"/>
      <c r="H39" s="51"/>
      <c r="J39" s="165"/>
      <c r="K39" s="166"/>
      <c r="L39" s="32"/>
      <c r="M39" s="24"/>
      <c r="N39" s="23"/>
      <c r="O39" s="28"/>
      <c r="P39" s="23"/>
    </row>
    <row r="40" spans="2:16" ht="20.25">
      <c r="B40" s="165"/>
      <c r="C40" s="168">
        <v>6</v>
      </c>
      <c r="D40" s="31" t="s">
        <v>16</v>
      </c>
      <c r="E40" s="148"/>
      <c r="F40" s="148"/>
      <c r="G40" s="148"/>
      <c r="H40" s="153"/>
      <c r="J40" s="165"/>
      <c r="K40" s="168"/>
      <c r="L40" s="31"/>
      <c r="M40" s="24"/>
      <c r="N40" s="23"/>
      <c r="O40" s="28"/>
      <c r="P40" s="23"/>
    </row>
    <row r="41" spans="2:16" ht="21" thickBot="1">
      <c r="B41" s="166"/>
      <c r="C41" s="166"/>
      <c r="D41" s="32" t="s">
        <v>17</v>
      </c>
      <c r="E41" s="149"/>
      <c r="F41" s="149"/>
      <c r="G41" s="149"/>
      <c r="H41" s="153"/>
      <c r="J41" s="166"/>
      <c r="K41" s="166"/>
      <c r="L41" s="32"/>
      <c r="M41" s="24"/>
      <c r="N41" s="36"/>
      <c r="O41" s="39"/>
      <c r="P41" s="36"/>
    </row>
    <row r="42" spans="2:16" ht="18.75" customHeight="1">
      <c r="B42" s="164" t="s">
        <v>11</v>
      </c>
      <c r="C42" s="167">
        <v>1</v>
      </c>
      <c r="D42" s="53" t="s">
        <v>16</v>
      </c>
      <c r="E42" s="58"/>
      <c r="F42" s="109"/>
      <c r="G42" s="58"/>
      <c r="H42" s="58"/>
      <c r="J42" s="164"/>
      <c r="K42" s="167"/>
      <c r="L42" s="53"/>
      <c r="M42" s="156"/>
      <c r="N42" s="156"/>
      <c r="O42" s="156"/>
      <c r="P42" s="156"/>
    </row>
    <row r="43" spans="2:16" ht="21" thickBot="1">
      <c r="B43" s="165"/>
      <c r="C43" s="166"/>
      <c r="D43" s="54" t="s">
        <v>17</v>
      </c>
      <c r="E43" s="58"/>
      <c r="F43" s="109"/>
      <c r="G43" s="58"/>
      <c r="H43" s="56"/>
      <c r="J43" s="165"/>
      <c r="K43" s="166"/>
      <c r="L43" s="54"/>
      <c r="M43" s="157"/>
      <c r="N43" s="157"/>
      <c r="O43" s="157"/>
      <c r="P43" s="157"/>
    </row>
    <row r="44" spans="2:16" ht="20.25">
      <c r="B44" s="165"/>
      <c r="C44" s="167">
        <v>2</v>
      </c>
      <c r="D44" s="53" t="s">
        <v>16</v>
      </c>
      <c r="E44" s="150" t="s">
        <v>35</v>
      </c>
      <c r="F44" s="131" t="s">
        <v>15</v>
      </c>
      <c r="G44" s="156" t="s">
        <v>34</v>
      </c>
      <c r="H44" s="150" t="s">
        <v>21</v>
      </c>
      <c r="J44" s="165"/>
      <c r="K44" s="167"/>
      <c r="L44" s="53"/>
      <c r="M44" s="58"/>
      <c r="N44" s="156"/>
      <c r="O44" s="58"/>
      <c r="P44" s="156"/>
    </row>
    <row r="45" spans="2:16" ht="21" thickBot="1">
      <c r="B45" s="165"/>
      <c r="C45" s="166"/>
      <c r="D45" s="54" t="s">
        <v>17</v>
      </c>
      <c r="E45" s="150"/>
      <c r="F45" s="132"/>
      <c r="G45" s="157"/>
      <c r="H45" s="150"/>
      <c r="J45" s="165"/>
      <c r="K45" s="166"/>
      <c r="L45" s="54"/>
      <c r="M45" s="58"/>
      <c r="N45" s="157"/>
      <c r="O45" s="58"/>
      <c r="P45" s="157"/>
    </row>
    <row r="46" spans="2:16" ht="20.25">
      <c r="B46" s="165"/>
      <c r="C46" s="167">
        <v>3</v>
      </c>
      <c r="D46" s="53" t="s">
        <v>16</v>
      </c>
      <c r="E46" s="58" t="s">
        <v>93</v>
      </c>
      <c r="F46" s="202" t="s">
        <v>14</v>
      </c>
      <c r="G46" s="22" t="s">
        <v>27</v>
      </c>
      <c r="H46" s="154" t="s">
        <v>21</v>
      </c>
      <c r="J46" s="165"/>
      <c r="K46" s="167"/>
      <c r="L46" s="53"/>
      <c r="M46" s="150"/>
      <c r="N46" s="58"/>
      <c r="O46" s="59"/>
      <c r="P46" s="128"/>
    </row>
    <row r="47" spans="2:16" ht="21" thickBot="1">
      <c r="B47" s="165"/>
      <c r="C47" s="166"/>
      <c r="D47" s="54" t="s">
        <v>17</v>
      </c>
      <c r="E47" s="58" t="s">
        <v>35</v>
      </c>
      <c r="F47" s="203"/>
      <c r="G47" s="59" t="s">
        <v>34</v>
      </c>
      <c r="H47" s="155"/>
      <c r="J47" s="165"/>
      <c r="K47" s="166"/>
      <c r="L47" s="54"/>
      <c r="M47" s="150"/>
      <c r="N47" s="58"/>
      <c r="O47" s="59"/>
      <c r="P47" s="128"/>
    </row>
    <row r="48" spans="2:16" ht="20.25">
      <c r="B48" s="165"/>
      <c r="C48" s="167">
        <v>4</v>
      </c>
      <c r="D48" s="41" t="s">
        <v>16</v>
      </c>
      <c r="E48" s="16" t="s">
        <v>93</v>
      </c>
      <c r="F48" s="15" t="s">
        <v>15</v>
      </c>
      <c r="G48" s="22" t="s">
        <v>27</v>
      </c>
      <c r="H48" s="42" t="s">
        <v>21</v>
      </c>
      <c r="J48" s="165"/>
      <c r="K48" s="167"/>
      <c r="L48" s="41"/>
      <c r="M48" s="16"/>
      <c r="N48" s="15"/>
      <c r="O48" s="22"/>
      <c r="P48" s="42"/>
    </row>
    <row r="49" spans="2:16" ht="21" thickBot="1">
      <c r="B49" s="165"/>
      <c r="C49" s="166"/>
      <c r="D49" s="44" t="s">
        <v>17</v>
      </c>
      <c r="E49" s="58" t="s">
        <v>43</v>
      </c>
      <c r="F49" s="15" t="s">
        <v>15</v>
      </c>
      <c r="G49" s="58" t="s">
        <v>42</v>
      </c>
      <c r="H49" s="42" t="s">
        <v>41</v>
      </c>
      <c r="J49" s="165"/>
      <c r="K49" s="166"/>
      <c r="L49" s="44"/>
      <c r="M49" s="16"/>
      <c r="N49" s="15"/>
      <c r="O49" s="22"/>
      <c r="P49" s="42"/>
    </row>
    <row r="50" spans="2:16" ht="20.25">
      <c r="B50" s="165"/>
      <c r="C50" s="167">
        <v>5</v>
      </c>
      <c r="D50" s="41" t="s">
        <v>16</v>
      </c>
      <c r="E50" s="16"/>
      <c r="F50" s="15"/>
      <c r="G50" s="22"/>
      <c r="H50" s="42"/>
      <c r="J50" s="165"/>
      <c r="K50" s="167"/>
      <c r="L50" s="41"/>
      <c r="M50" s="16"/>
      <c r="N50" s="15"/>
      <c r="O50" s="22"/>
      <c r="P50" s="42"/>
    </row>
    <row r="51" spans="2:16" ht="21" thickBot="1">
      <c r="B51" s="165"/>
      <c r="C51" s="166"/>
      <c r="D51" s="44" t="s">
        <v>17</v>
      </c>
      <c r="E51" s="16"/>
      <c r="F51" s="15"/>
      <c r="G51" s="22"/>
      <c r="H51" s="42"/>
      <c r="J51" s="165"/>
      <c r="K51" s="166"/>
      <c r="L51" s="44"/>
      <c r="M51" s="16"/>
      <c r="N51" s="15"/>
      <c r="O51" s="22"/>
      <c r="P51" s="42"/>
    </row>
    <row r="52" spans="2:16" ht="20.25">
      <c r="B52" s="165"/>
      <c r="C52" s="167">
        <v>6</v>
      </c>
      <c r="D52" s="41" t="s">
        <v>16</v>
      </c>
      <c r="E52" s="16"/>
      <c r="F52" s="15"/>
      <c r="G52" s="22"/>
      <c r="H52" s="42"/>
      <c r="J52" s="165"/>
      <c r="K52" s="167"/>
      <c r="L52" s="41"/>
      <c r="M52" s="16"/>
      <c r="N52" s="15"/>
      <c r="O52" s="22"/>
      <c r="P52" s="42"/>
    </row>
    <row r="53" spans="2:16" ht="21" thickBot="1">
      <c r="B53" s="166"/>
      <c r="C53" s="166"/>
      <c r="D53" s="44" t="s">
        <v>17</v>
      </c>
      <c r="E53" s="16"/>
      <c r="F53" s="47"/>
      <c r="G53" s="55"/>
      <c r="H53" s="43"/>
      <c r="J53" s="166"/>
      <c r="K53" s="166"/>
      <c r="L53" s="44"/>
      <c r="M53" s="16"/>
      <c r="N53" s="47"/>
      <c r="O53" s="55"/>
      <c r="P53" s="43"/>
    </row>
    <row r="54" spans="2:16" ht="18.75" customHeight="1">
      <c r="B54" s="176" t="s">
        <v>12</v>
      </c>
      <c r="C54" s="168">
        <v>1</v>
      </c>
      <c r="D54" s="27" t="s">
        <v>16</v>
      </c>
      <c r="E54" s="148" t="s">
        <v>92</v>
      </c>
      <c r="F54" s="148" t="s">
        <v>14</v>
      </c>
      <c r="G54" s="148" t="s">
        <v>117</v>
      </c>
      <c r="H54" s="148" t="s">
        <v>21</v>
      </c>
      <c r="J54" s="176"/>
      <c r="K54" s="168"/>
      <c r="L54" s="27"/>
      <c r="M54" s="52"/>
      <c r="N54" s="148"/>
      <c r="O54" s="52"/>
      <c r="P54" s="148"/>
    </row>
    <row r="55" spans="2:16" ht="21" thickBot="1">
      <c r="B55" s="165"/>
      <c r="C55" s="166"/>
      <c r="D55" s="29" t="s">
        <v>17</v>
      </c>
      <c r="E55" s="149"/>
      <c r="F55" s="149"/>
      <c r="G55" s="149"/>
      <c r="H55" s="149"/>
      <c r="J55" s="165"/>
      <c r="K55" s="166"/>
      <c r="L55" s="29"/>
      <c r="M55" s="52"/>
      <c r="N55" s="149"/>
      <c r="O55" s="52"/>
      <c r="P55" s="149"/>
    </row>
    <row r="56" spans="2:16" ht="20.25">
      <c r="B56" s="165"/>
      <c r="C56" s="168">
        <v>2</v>
      </c>
      <c r="D56" s="27" t="s">
        <v>16</v>
      </c>
      <c r="E56" s="148" t="s">
        <v>92</v>
      </c>
      <c r="F56" s="148" t="s">
        <v>15</v>
      </c>
      <c r="G56" s="148" t="s">
        <v>117</v>
      </c>
      <c r="H56" s="148" t="s">
        <v>21</v>
      </c>
      <c r="J56" s="165"/>
      <c r="K56" s="168"/>
      <c r="L56" s="27"/>
      <c r="M56" s="148"/>
      <c r="N56" s="148"/>
      <c r="O56" s="148"/>
      <c r="P56" s="148"/>
    </row>
    <row r="57" spans="2:16" ht="21" thickBot="1">
      <c r="B57" s="165"/>
      <c r="C57" s="166"/>
      <c r="D57" s="29" t="s">
        <v>17</v>
      </c>
      <c r="E57" s="149"/>
      <c r="F57" s="149"/>
      <c r="G57" s="149"/>
      <c r="H57" s="149"/>
      <c r="J57" s="165"/>
      <c r="K57" s="166"/>
      <c r="L57" s="29"/>
      <c r="M57" s="149"/>
      <c r="N57" s="149"/>
      <c r="O57" s="149"/>
      <c r="P57" s="149"/>
    </row>
    <row r="58" spans="2:16" ht="20.25">
      <c r="B58" s="165"/>
      <c r="C58" s="168">
        <v>3</v>
      </c>
      <c r="D58" s="31" t="s">
        <v>16</v>
      </c>
      <c r="E58" s="148" t="s">
        <v>56</v>
      </c>
      <c r="F58" s="148" t="s">
        <v>15</v>
      </c>
      <c r="G58" s="148" t="s">
        <v>78</v>
      </c>
      <c r="H58" s="148" t="s">
        <v>21</v>
      </c>
      <c r="J58" s="165"/>
      <c r="K58" s="168"/>
      <c r="L58" s="31"/>
      <c r="M58" s="148"/>
      <c r="N58" s="148"/>
      <c r="O58" s="148"/>
      <c r="P58" s="148"/>
    </row>
    <row r="59" spans="2:16" ht="21" thickBot="1">
      <c r="B59" s="165"/>
      <c r="C59" s="166"/>
      <c r="D59" s="32" t="s">
        <v>17</v>
      </c>
      <c r="E59" s="149"/>
      <c r="F59" s="149"/>
      <c r="G59" s="149"/>
      <c r="H59" s="149"/>
      <c r="J59" s="165"/>
      <c r="K59" s="166"/>
      <c r="L59" s="32"/>
      <c r="M59" s="149"/>
      <c r="N59" s="149"/>
      <c r="O59" s="149"/>
      <c r="P59" s="149"/>
    </row>
    <row r="60" spans="2:16" ht="20.25">
      <c r="B60" s="165"/>
      <c r="C60" s="168">
        <v>4</v>
      </c>
      <c r="D60" s="27" t="s">
        <v>16</v>
      </c>
      <c r="E60" s="52"/>
      <c r="F60" s="52"/>
      <c r="G60" s="52"/>
      <c r="H60" s="52"/>
      <c r="J60" s="165"/>
      <c r="K60" s="168"/>
      <c r="L60" s="31"/>
      <c r="M60" s="135"/>
      <c r="N60" s="23"/>
      <c r="O60" s="127"/>
      <c r="P60" s="148"/>
    </row>
    <row r="61" spans="2:16" ht="21" thickBot="1">
      <c r="B61" s="165"/>
      <c r="C61" s="166"/>
      <c r="D61" s="29" t="s">
        <v>17</v>
      </c>
      <c r="E61" s="51"/>
      <c r="F61" s="51"/>
      <c r="G61" s="51"/>
      <c r="H61" s="52"/>
      <c r="J61" s="165"/>
      <c r="K61" s="166"/>
      <c r="L61" s="32"/>
      <c r="M61" s="136"/>
      <c r="N61" s="23"/>
      <c r="O61" s="170"/>
      <c r="P61" s="149"/>
    </row>
    <row r="62" spans="2:16" ht="20.25">
      <c r="B62" s="165"/>
      <c r="C62" s="168">
        <v>5</v>
      </c>
      <c r="D62" s="31" t="s">
        <v>16</v>
      </c>
      <c r="E62" s="148"/>
      <c r="F62" s="148"/>
      <c r="G62" s="148"/>
      <c r="H62" s="148"/>
      <c r="J62" s="165"/>
      <c r="K62" s="168"/>
      <c r="L62" s="31"/>
      <c r="M62" s="148"/>
      <c r="N62" s="148"/>
      <c r="O62" s="148"/>
      <c r="P62" s="148"/>
    </row>
    <row r="63" spans="2:16" ht="21" thickBot="1">
      <c r="B63" s="165"/>
      <c r="C63" s="166"/>
      <c r="D63" s="32" t="s">
        <v>17</v>
      </c>
      <c r="E63" s="149"/>
      <c r="F63" s="149"/>
      <c r="G63" s="149"/>
      <c r="H63" s="149"/>
      <c r="J63" s="165"/>
      <c r="K63" s="166"/>
      <c r="L63" s="32"/>
      <c r="M63" s="149"/>
      <c r="N63" s="149"/>
      <c r="O63" s="149"/>
      <c r="P63" s="149"/>
    </row>
    <row r="64" spans="2:16" ht="20.25">
      <c r="B64" s="165"/>
      <c r="C64" s="168">
        <v>6</v>
      </c>
      <c r="D64" s="31" t="s">
        <v>16</v>
      </c>
      <c r="E64" s="24"/>
      <c r="F64" s="23"/>
      <c r="G64" s="28"/>
      <c r="H64" s="23"/>
      <c r="J64" s="165"/>
      <c r="K64" s="168"/>
      <c r="L64" s="31"/>
      <c r="M64" s="24"/>
      <c r="N64" s="23"/>
      <c r="O64" s="28"/>
      <c r="P64" s="23"/>
    </row>
    <row r="65" spans="2:16" ht="21" thickBot="1">
      <c r="B65" s="166"/>
      <c r="C65" s="166"/>
      <c r="D65" s="32" t="s">
        <v>17</v>
      </c>
      <c r="E65" s="25"/>
      <c r="F65" s="32"/>
      <c r="G65" s="29"/>
      <c r="H65" s="36"/>
      <c r="J65" s="166"/>
      <c r="K65" s="166"/>
      <c r="L65" s="32"/>
      <c r="M65" s="25"/>
      <c r="N65" s="32"/>
      <c r="O65" s="29"/>
      <c r="P65" s="36"/>
    </row>
    <row r="66" spans="2:16" ht="18.75" customHeight="1">
      <c r="B66" s="164" t="s">
        <v>13</v>
      </c>
      <c r="C66" s="167">
        <v>1</v>
      </c>
      <c r="D66" s="41" t="s">
        <v>16</v>
      </c>
      <c r="E66" s="18"/>
      <c r="F66" s="33"/>
      <c r="G66" s="19"/>
      <c r="H66" s="41"/>
      <c r="J66" s="164"/>
      <c r="K66" s="167"/>
      <c r="L66" s="41"/>
      <c r="M66" s="18"/>
      <c r="N66" s="33"/>
      <c r="O66" s="19"/>
      <c r="P66" s="41"/>
    </row>
    <row r="67" spans="2:16" ht="21" thickBot="1">
      <c r="B67" s="165"/>
      <c r="C67" s="166"/>
      <c r="D67" s="44" t="s">
        <v>17</v>
      </c>
      <c r="E67" s="16"/>
      <c r="F67" s="15"/>
      <c r="G67" s="20"/>
      <c r="H67" s="42"/>
      <c r="J67" s="165"/>
      <c r="K67" s="166"/>
      <c r="L67" s="44"/>
      <c r="M67" s="16"/>
      <c r="N67" s="15"/>
      <c r="O67" s="20"/>
      <c r="P67" s="42"/>
    </row>
    <row r="68" spans="2:16" ht="20.25">
      <c r="B68" s="165"/>
      <c r="C68" s="167">
        <v>2</v>
      </c>
      <c r="D68" s="41" t="s">
        <v>16</v>
      </c>
      <c r="E68" s="16"/>
      <c r="F68" s="15"/>
      <c r="G68" s="20"/>
      <c r="H68" s="42"/>
      <c r="J68" s="165"/>
      <c r="K68" s="167"/>
      <c r="L68" s="41"/>
      <c r="M68" s="16"/>
      <c r="N68" s="15"/>
      <c r="O68" s="20"/>
      <c r="P68" s="42"/>
    </row>
    <row r="69" spans="2:16" ht="21" thickBot="1">
      <c r="B69" s="165"/>
      <c r="C69" s="166"/>
      <c r="D69" s="44" t="s">
        <v>17</v>
      </c>
      <c r="E69" s="16"/>
      <c r="F69" s="15"/>
      <c r="G69" s="20"/>
      <c r="H69" s="42"/>
      <c r="J69" s="165"/>
      <c r="K69" s="166"/>
      <c r="L69" s="44"/>
      <c r="M69" s="16"/>
      <c r="N69" s="15"/>
      <c r="O69" s="20"/>
      <c r="P69" s="42"/>
    </row>
    <row r="70" spans="2:16" ht="20.25">
      <c r="B70" s="165"/>
      <c r="C70" s="167">
        <v>3</v>
      </c>
      <c r="D70" s="41" t="s">
        <v>16</v>
      </c>
      <c r="E70" s="16"/>
      <c r="F70" s="15"/>
      <c r="G70" s="20"/>
      <c r="H70" s="42"/>
      <c r="J70" s="165"/>
      <c r="K70" s="167"/>
      <c r="L70" s="41"/>
      <c r="M70" s="16"/>
      <c r="N70" s="15"/>
      <c r="O70" s="20"/>
      <c r="P70" s="42"/>
    </row>
    <row r="71" spans="2:16" ht="21" thickBot="1">
      <c r="B71" s="165"/>
      <c r="C71" s="166"/>
      <c r="D71" s="44" t="s">
        <v>17</v>
      </c>
      <c r="E71" s="16"/>
      <c r="F71" s="15"/>
      <c r="G71" s="20"/>
      <c r="H71" s="42"/>
      <c r="J71" s="165"/>
      <c r="K71" s="166"/>
      <c r="L71" s="44"/>
      <c r="M71" s="16"/>
      <c r="N71" s="15"/>
      <c r="O71" s="20"/>
      <c r="P71" s="42"/>
    </row>
    <row r="72" spans="2:16" ht="20.25">
      <c r="B72" s="165"/>
      <c r="C72" s="167">
        <v>4</v>
      </c>
      <c r="D72" s="41" t="s">
        <v>16</v>
      </c>
      <c r="E72" s="16"/>
      <c r="F72" s="15"/>
      <c r="G72" s="20"/>
      <c r="H72" s="42"/>
      <c r="J72" s="165"/>
      <c r="K72" s="167"/>
      <c r="L72" s="41"/>
      <c r="M72" s="16"/>
      <c r="N72" s="15"/>
      <c r="O72" s="20"/>
      <c r="P72" s="42"/>
    </row>
    <row r="73" spans="2:16" ht="21" thickBot="1">
      <c r="B73" s="166"/>
      <c r="C73" s="166"/>
      <c r="D73" s="44" t="s">
        <v>17</v>
      </c>
      <c r="E73" s="17"/>
      <c r="F73" s="34"/>
      <c r="G73" s="21"/>
      <c r="H73" s="44"/>
      <c r="J73" s="166"/>
      <c r="K73" s="166"/>
      <c r="L73" s="44"/>
      <c r="M73" s="17"/>
      <c r="N73" s="34"/>
      <c r="O73" s="21"/>
      <c r="P73" s="44"/>
    </row>
    <row r="75" spans="2:16" ht="15" customHeight="1" thickBot="1">
      <c r="B75"/>
      <c r="C75"/>
      <c r="D75"/>
      <c r="E75"/>
      <c r="F75" s="46"/>
      <c r="G75"/>
      <c r="H75"/>
      <c r="J75" s="90"/>
      <c r="K75" s="90"/>
      <c r="L75" s="90"/>
      <c r="M75" s="90"/>
      <c r="N75" s="90"/>
      <c r="O75" s="90"/>
      <c r="P75" s="90"/>
    </row>
    <row r="76" spans="2:16" ht="15.75" customHeight="1">
      <c r="B76" s="158" t="s">
        <v>66</v>
      </c>
      <c r="C76" s="158"/>
      <c r="D76" s="158"/>
      <c r="E76" s="158"/>
      <c r="F76" s="158"/>
      <c r="G76" s="158"/>
      <c r="H76" s="158"/>
      <c r="I76" s="95"/>
      <c r="J76" s="186" t="s">
        <v>226</v>
      </c>
      <c r="K76" s="187"/>
      <c r="L76" s="187"/>
      <c r="M76" s="187"/>
      <c r="N76" s="187"/>
      <c r="O76" s="187"/>
      <c r="P76" s="188"/>
    </row>
    <row r="77" spans="2:16" ht="28.5" customHeight="1">
      <c r="B77" s="158"/>
      <c r="C77" s="158"/>
      <c r="D77" s="158"/>
      <c r="E77" s="158"/>
      <c r="F77" s="158"/>
      <c r="G77" s="158"/>
      <c r="H77" s="158"/>
      <c r="I77" s="95"/>
      <c r="J77" s="189"/>
      <c r="K77" s="190"/>
      <c r="L77" s="190"/>
      <c r="M77" s="190"/>
      <c r="N77" s="190"/>
      <c r="O77" s="190"/>
      <c r="P77" s="191"/>
    </row>
    <row r="78" spans="2:16" ht="28.5" customHeight="1">
      <c r="B78" s="159" t="s">
        <v>65</v>
      </c>
      <c r="C78" s="160"/>
      <c r="D78" s="160"/>
      <c r="E78" s="160"/>
      <c r="F78" s="160"/>
      <c r="G78" s="160"/>
      <c r="H78" s="161"/>
      <c r="I78" s="95"/>
      <c r="J78" s="119"/>
      <c r="K78" s="174"/>
      <c r="L78" s="174"/>
      <c r="M78" s="174"/>
      <c r="N78" s="174"/>
      <c r="O78" s="175"/>
      <c r="P78" s="110"/>
    </row>
    <row r="79" spans="2:16" ht="28.5" customHeight="1" thickBot="1">
      <c r="B79" s="199" t="s">
        <v>170</v>
      </c>
      <c r="C79" s="200"/>
      <c r="D79" s="200"/>
      <c r="E79" s="200"/>
      <c r="F79" s="200"/>
      <c r="G79" s="200"/>
      <c r="H79" s="201"/>
      <c r="I79" s="95"/>
      <c r="J79" s="173" t="s">
        <v>157</v>
      </c>
      <c r="K79" s="174"/>
      <c r="L79" s="174"/>
      <c r="M79" s="174"/>
      <c r="N79" s="174"/>
      <c r="O79" s="175"/>
      <c r="P79" s="107"/>
    </row>
    <row r="80" spans="2:16" ht="31.5" customHeight="1" thickBot="1">
      <c r="B80" s="78" t="s">
        <v>4</v>
      </c>
      <c r="C80" s="79" t="s">
        <v>2</v>
      </c>
      <c r="D80" s="80"/>
      <c r="E80" s="89" t="s">
        <v>5</v>
      </c>
      <c r="F80" s="82" t="s">
        <v>6</v>
      </c>
      <c r="G80" s="82" t="s">
        <v>7</v>
      </c>
      <c r="H80" s="82" t="s">
        <v>3</v>
      </c>
      <c r="J80" s="78" t="s">
        <v>4</v>
      </c>
      <c r="K80" s="79" t="s">
        <v>2</v>
      </c>
      <c r="L80" s="80"/>
      <c r="M80" s="81" t="s">
        <v>5</v>
      </c>
      <c r="N80" s="83" t="s">
        <v>6</v>
      </c>
      <c r="O80" s="83" t="s">
        <v>7</v>
      </c>
      <c r="P80" s="40" t="s">
        <v>3</v>
      </c>
    </row>
    <row r="81" spans="2:16" ht="21" customHeight="1">
      <c r="B81" s="176" t="s">
        <v>8</v>
      </c>
      <c r="C81" s="168">
        <v>1</v>
      </c>
      <c r="D81" s="31" t="s">
        <v>16</v>
      </c>
      <c r="E81" s="52"/>
      <c r="F81" s="125"/>
      <c r="G81" s="125"/>
      <c r="H81" s="125"/>
      <c r="J81" s="176" t="s">
        <v>8</v>
      </c>
      <c r="K81" s="168">
        <v>1</v>
      </c>
      <c r="L81" s="27" t="s">
        <v>16</v>
      </c>
      <c r="M81" s="148" t="s">
        <v>40</v>
      </c>
      <c r="N81" s="148" t="s">
        <v>15</v>
      </c>
      <c r="O81" s="148" t="s">
        <v>158</v>
      </c>
      <c r="P81" s="148" t="s">
        <v>164</v>
      </c>
    </row>
    <row r="82" spans="2:16" ht="21" thickBot="1">
      <c r="B82" s="195"/>
      <c r="C82" s="185"/>
      <c r="D82" s="32" t="s">
        <v>17</v>
      </c>
      <c r="E82" s="66"/>
      <c r="F82" s="126"/>
      <c r="G82" s="126"/>
      <c r="H82" s="126"/>
      <c r="J82" s="165"/>
      <c r="K82" s="166"/>
      <c r="L82" s="29" t="s">
        <v>17</v>
      </c>
      <c r="M82" s="149"/>
      <c r="N82" s="149"/>
      <c r="O82" s="149"/>
      <c r="P82" s="149"/>
    </row>
    <row r="83" spans="2:16" ht="20.25">
      <c r="B83" s="195"/>
      <c r="C83" s="168">
        <v>2</v>
      </c>
      <c r="D83" s="27" t="s">
        <v>16</v>
      </c>
      <c r="E83" s="52" t="s">
        <v>40</v>
      </c>
      <c r="F83" s="52" t="s">
        <v>15</v>
      </c>
      <c r="G83" s="52" t="s">
        <v>213</v>
      </c>
      <c r="H83" s="52" t="s">
        <v>36</v>
      </c>
      <c r="J83" s="165"/>
      <c r="K83" s="168">
        <v>2</v>
      </c>
      <c r="L83" s="27" t="s">
        <v>16</v>
      </c>
      <c r="M83" s="148" t="s">
        <v>165</v>
      </c>
      <c r="N83" s="51" t="s">
        <v>14</v>
      </c>
      <c r="O83" s="148" t="s">
        <v>153</v>
      </c>
      <c r="P83" s="148" t="s">
        <v>216</v>
      </c>
    </row>
    <row r="84" spans="2:16" ht="21" thickBot="1">
      <c r="B84" s="195"/>
      <c r="C84" s="185"/>
      <c r="D84" s="29" t="s">
        <v>17</v>
      </c>
      <c r="E84" s="52" t="s">
        <v>189</v>
      </c>
      <c r="F84" s="52" t="s">
        <v>15</v>
      </c>
      <c r="G84" s="52" t="s">
        <v>190</v>
      </c>
      <c r="H84" s="52" t="s">
        <v>41</v>
      </c>
      <c r="J84" s="165"/>
      <c r="K84" s="166"/>
      <c r="L84" s="29" t="s">
        <v>17</v>
      </c>
      <c r="M84" s="149"/>
      <c r="N84" s="51" t="s">
        <v>15</v>
      </c>
      <c r="O84" s="149"/>
      <c r="P84" s="149"/>
    </row>
    <row r="85" spans="2:16" ht="20.25">
      <c r="B85" s="195"/>
      <c r="C85" s="168">
        <v>3</v>
      </c>
      <c r="D85" s="27" t="s">
        <v>16</v>
      </c>
      <c r="E85" s="148" t="s">
        <v>47</v>
      </c>
      <c r="F85" s="148" t="s">
        <v>15</v>
      </c>
      <c r="G85" s="148" t="s">
        <v>194</v>
      </c>
      <c r="H85" s="120" t="s">
        <v>193</v>
      </c>
      <c r="J85" s="165"/>
      <c r="K85" s="168">
        <v>3</v>
      </c>
      <c r="L85" s="27" t="s">
        <v>16</v>
      </c>
      <c r="M85" s="148"/>
      <c r="N85" s="51"/>
      <c r="O85" s="148"/>
      <c r="P85" s="148"/>
    </row>
    <row r="86" spans="2:16" ht="21" thickBot="1">
      <c r="B86" s="195"/>
      <c r="C86" s="185"/>
      <c r="D86" s="29" t="s">
        <v>17</v>
      </c>
      <c r="E86" s="149"/>
      <c r="F86" s="149"/>
      <c r="G86" s="149"/>
      <c r="H86" s="177"/>
      <c r="J86" s="165"/>
      <c r="K86" s="166"/>
      <c r="L86" s="29" t="s">
        <v>17</v>
      </c>
      <c r="M86" s="149"/>
      <c r="N86" s="51"/>
      <c r="O86" s="149"/>
      <c r="P86" s="149"/>
    </row>
    <row r="87" spans="2:16" ht="20.25">
      <c r="B87" s="195"/>
      <c r="C87" s="168">
        <v>4</v>
      </c>
      <c r="D87" s="27" t="s">
        <v>16</v>
      </c>
      <c r="E87" s="52" t="s">
        <v>189</v>
      </c>
      <c r="F87" s="52" t="s">
        <v>14</v>
      </c>
      <c r="G87" s="52" t="s">
        <v>190</v>
      </c>
      <c r="H87" s="52" t="s">
        <v>191</v>
      </c>
      <c r="J87" s="165"/>
      <c r="K87" s="168">
        <v>4</v>
      </c>
      <c r="L87" s="27" t="s">
        <v>16</v>
      </c>
      <c r="M87" s="148"/>
      <c r="N87" s="52"/>
      <c r="O87" s="52"/>
      <c r="P87" s="148"/>
    </row>
    <row r="88" spans="2:16" ht="21" thickBot="1">
      <c r="B88" s="195"/>
      <c r="C88" s="185"/>
      <c r="D88" s="29" t="s">
        <v>17</v>
      </c>
      <c r="E88" s="52" t="s">
        <v>47</v>
      </c>
      <c r="F88" s="52" t="s">
        <v>15</v>
      </c>
      <c r="G88" s="52" t="s">
        <v>194</v>
      </c>
      <c r="H88" s="118" t="s">
        <v>192</v>
      </c>
      <c r="J88" s="165"/>
      <c r="K88" s="166"/>
      <c r="L88" s="29" t="s">
        <v>17</v>
      </c>
      <c r="M88" s="149"/>
      <c r="N88" s="52"/>
      <c r="O88" s="52"/>
      <c r="P88" s="149"/>
    </row>
    <row r="89" spans="2:16" ht="20.25">
      <c r="B89" s="195"/>
      <c r="C89" s="168">
        <v>5</v>
      </c>
      <c r="D89" s="31" t="s">
        <v>16</v>
      </c>
      <c r="E89" s="51"/>
      <c r="F89" s="51"/>
      <c r="G89" s="51"/>
      <c r="H89" s="23"/>
      <c r="J89" s="165"/>
      <c r="K89" s="168">
        <v>5</v>
      </c>
      <c r="L89" s="27" t="s">
        <v>16</v>
      </c>
      <c r="M89" s="52"/>
      <c r="N89" s="52"/>
      <c r="O89" s="52"/>
      <c r="P89" s="52"/>
    </row>
    <row r="90" spans="2:16" ht="21" thickBot="1">
      <c r="B90" s="195"/>
      <c r="C90" s="185"/>
      <c r="D90" s="32" t="s">
        <v>17</v>
      </c>
      <c r="E90" s="24"/>
      <c r="F90" s="23"/>
      <c r="G90" s="23"/>
      <c r="H90" s="23"/>
      <c r="J90" s="165"/>
      <c r="K90" s="166"/>
      <c r="L90" s="29" t="s">
        <v>17</v>
      </c>
      <c r="M90" s="52"/>
      <c r="N90" s="52"/>
      <c r="O90" s="52"/>
      <c r="P90" s="52"/>
    </row>
    <row r="91" spans="2:16" ht="20.25">
      <c r="B91" s="195"/>
      <c r="C91" s="168">
        <v>6</v>
      </c>
      <c r="D91" s="31" t="s">
        <v>16</v>
      </c>
      <c r="E91" s="24"/>
      <c r="F91" s="23"/>
      <c r="G91" s="23"/>
      <c r="H91" s="23"/>
      <c r="J91" s="165"/>
      <c r="K91" s="168">
        <v>6</v>
      </c>
      <c r="L91" s="27" t="s">
        <v>16</v>
      </c>
      <c r="M91" s="52"/>
      <c r="N91" s="52"/>
      <c r="O91" s="52"/>
      <c r="P91" s="52"/>
    </row>
    <row r="92" spans="2:16" ht="18.75" customHeight="1" thickBot="1">
      <c r="B92" s="196"/>
      <c r="C92" s="185"/>
      <c r="D92" s="32" t="s">
        <v>17</v>
      </c>
      <c r="E92" s="24"/>
      <c r="F92" s="36"/>
      <c r="G92" s="36"/>
      <c r="H92" s="36"/>
      <c r="J92" s="166"/>
      <c r="K92" s="166"/>
      <c r="L92" s="29" t="s">
        <v>17</v>
      </c>
      <c r="M92" s="52"/>
      <c r="N92" s="52"/>
      <c r="O92" s="52"/>
      <c r="P92" s="52"/>
    </row>
    <row r="93" spans="2:16" ht="21" customHeight="1">
      <c r="B93" s="164" t="s">
        <v>9</v>
      </c>
      <c r="C93" s="167">
        <v>1</v>
      </c>
      <c r="D93" s="53" t="s">
        <v>16</v>
      </c>
      <c r="E93" s="156" t="s">
        <v>92</v>
      </c>
      <c r="F93" s="58" t="s">
        <v>14</v>
      </c>
      <c r="G93" s="156" t="s">
        <v>201</v>
      </c>
      <c r="H93" s="156" t="s">
        <v>25</v>
      </c>
      <c r="J93" s="164" t="s">
        <v>9</v>
      </c>
      <c r="K93" s="167">
        <v>1</v>
      </c>
      <c r="L93" s="53" t="s">
        <v>16</v>
      </c>
      <c r="M93" s="156" t="s">
        <v>43</v>
      </c>
      <c r="N93" s="58" t="s">
        <v>14</v>
      </c>
      <c r="O93" s="156" t="s">
        <v>166</v>
      </c>
      <c r="P93" s="59" t="s">
        <v>121</v>
      </c>
    </row>
    <row r="94" spans="2:16" ht="21" thickBot="1">
      <c r="B94" s="197"/>
      <c r="C94" s="147"/>
      <c r="D94" s="54" t="s">
        <v>17</v>
      </c>
      <c r="E94" s="157"/>
      <c r="F94" s="58" t="s">
        <v>15</v>
      </c>
      <c r="G94" s="157"/>
      <c r="H94" s="157"/>
      <c r="J94" s="165"/>
      <c r="K94" s="166"/>
      <c r="L94" s="54" t="s">
        <v>17</v>
      </c>
      <c r="M94" s="157"/>
      <c r="N94" s="58" t="s">
        <v>15</v>
      </c>
      <c r="O94" s="157"/>
      <c r="P94" s="59" t="s">
        <v>41</v>
      </c>
    </row>
    <row r="95" spans="2:16" ht="20.25">
      <c r="B95" s="197"/>
      <c r="C95" s="167">
        <v>2</v>
      </c>
      <c r="D95" s="53" t="s">
        <v>16</v>
      </c>
      <c r="E95" s="156" t="s">
        <v>19</v>
      </c>
      <c r="F95" s="156"/>
      <c r="G95" s="156"/>
      <c r="H95" s="156" t="s">
        <v>18</v>
      </c>
      <c r="J95" s="165"/>
      <c r="K95" s="167">
        <v>2</v>
      </c>
      <c r="L95" s="53" t="s">
        <v>16</v>
      </c>
      <c r="M95" s="156" t="s">
        <v>167</v>
      </c>
      <c r="N95" s="156"/>
      <c r="O95" s="156"/>
      <c r="P95" s="156" t="s">
        <v>18</v>
      </c>
    </row>
    <row r="96" spans="2:16" ht="21" thickBot="1">
      <c r="B96" s="197"/>
      <c r="C96" s="147"/>
      <c r="D96" s="54" t="s">
        <v>17</v>
      </c>
      <c r="E96" s="157"/>
      <c r="F96" s="157"/>
      <c r="G96" s="157"/>
      <c r="H96" s="157"/>
      <c r="J96" s="165"/>
      <c r="K96" s="166"/>
      <c r="L96" s="54" t="s">
        <v>17</v>
      </c>
      <c r="M96" s="157"/>
      <c r="N96" s="157"/>
      <c r="O96" s="157"/>
      <c r="P96" s="157"/>
    </row>
    <row r="97" spans="2:16" ht="20.25">
      <c r="B97" s="197"/>
      <c r="C97" s="167">
        <v>3</v>
      </c>
      <c r="D97" s="53" t="s">
        <v>16</v>
      </c>
      <c r="E97" s="156" t="s">
        <v>40</v>
      </c>
      <c r="F97" s="156" t="s">
        <v>15</v>
      </c>
      <c r="G97" s="156" t="s">
        <v>203</v>
      </c>
      <c r="H97" s="156" t="s">
        <v>25</v>
      </c>
      <c r="J97" s="165"/>
      <c r="K97" s="167">
        <v>3</v>
      </c>
      <c r="L97" s="53" t="s">
        <v>16</v>
      </c>
      <c r="M97" s="156" t="s">
        <v>40</v>
      </c>
      <c r="N97" s="156" t="s">
        <v>15</v>
      </c>
      <c r="O97" s="156" t="s">
        <v>168</v>
      </c>
      <c r="P97" s="156" t="s">
        <v>100</v>
      </c>
    </row>
    <row r="98" spans="2:16" ht="21" thickBot="1">
      <c r="B98" s="197"/>
      <c r="C98" s="147"/>
      <c r="D98" s="54" t="s">
        <v>17</v>
      </c>
      <c r="E98" s="157"/>
      <c r="F98" s="157"/>
      <c r="G98" s="157"/>
      <c r="H98" s="157"/>
      <c r="J98" s="165"/>
      <c r="K98" s="166"/>
      <c r="L98" s="54" t="s">
        <v>17</v>
      </c>
      <c r="M98" s="157"/>
      <c r="N98" s="157"/>
      <c r="O98" s="157"/>
      <c r="P98" s="157"/>
    </row>
    <row r="99" spans="2:16" ht="20.25">
      <c r="B99" s="197"/>
      <c r="C99" s="167">
        <v>4</v>
      </c>
      <c r="D99" s="53" t="s">
        <v>16</v>
      </c>
      <c r="E99" s="58"/>
      <c r="F99" s="58"/>
      <c r="G99" s="58"/>
      <c r="H99" s="58"/>
      <c r="J99" s="165"/>
      <c r="K99" s="167">
        <v>4</v>
      </c>
      <c r="L99" s="53" t="s">
        <v>16</v>
      </c>
      <c r="M99" s="156" t="s">
        <v>40</v>
      </c>
      <c r="N99" s="156" t="s">
        <v>15</v>
      </c>
      <c r="O99" s="156" t="s">
        <v>169</v>
      </c>
      <c r="P99" s="156" t="s">
        <v>28</v>
      </c>
    </row>
    <row r="100" spans="2:16" ht="21" thickBot="1">
      <c r="B100" s="197"/>
      <c r="C100" s="147"/>
      <c r="D100" s="54" t="s">
        <v>17</v>
      </c>
      <c r="E100" s="58"/>
      <c r="F100" s="58"/>
      <c r="G100" s="58"/>
      <c r="H100" s="58"/>
      <c r="J100" s="165"/>
      <c r="K100" s="166"/>
      <c r="L100" s="54" t="s">
        <v>17</v>
      </c>
      <c r="M100" s="157"/>
      <c r="N100" s="157"/>
      <c r="O100" s="157"/>
      <c r="P100" s="157"/>
    </row>
    <row r="101" spans="2:16" ht="20.25">
      <c r="B101" s="197"/>
      <c r="C101" s="167">
        <v>5</v>
      </c>
      <c r="D101" s="53" t="s">
        <v>16</v>
      </c>
      <c r="E101" s="58"/>
      <c r="F101" s="58"/>
      <c r="G101" s="58"/>
      <c r="H101" s="58"/>
      <c r="J101" s="165"/>
      <c r="K101" s="167">
        <v>5</v>
      </c>
      <c r="L101" s="41" t="s">
        <v>16</v>
      </c>
      <c r="M101" s="16"/>
      <c r="N101" s="15"/>
      <c r="O101" s="20"/>
      <c r="P101" s="42"/>
    </row>
    <row r="102" spans="2:16" ht="21" thickBot="1">
      <c r="B102" s="197"/>
      <c r="C102" s="147"/>
      <c r="D102" s="54" t="s">
        <v>17</v>
      </c>
      <c r="E102" s="58"/>
      <c r="F102" s="58"/>
      <c r="G102" s="58"/>
      <c r="H102" s="58"/>
      <c r="J102" s="165"/>
      <c r="K102" s="166"/>
      <c r="L102" s="44" t="s">
        <v>17</v>
      </c>
      <c r="M102" s="16"/>
      <c r="N102" s="15"/>
      <c r="O102" s="20"/>
      <c r="P102" s="42"/>
    </row>
    <row r="103" spans="2:16" ht="20.25">
      <c r="B103" s="197"/>
      <c r="C103" s="167">
        <v>6</v>
      </c>
      <c r="D103" s="41" t="s">
        <v>16</v>
      </c>
      <c r="E103" s="76"/>
      <c r="F103" s="70"/>
      <c r="G103" s="71"/>
      <c r="H103" s="73"/>
      <c r="J103" s="165"/>
      <c r="K103" s="167">
        <v>6</v>
      </c>
      <c r="L103" s="41" t="s">
        <v>16</v>
      </c>
      <c r="M103" s="16"/>
      <c r="N103" s="15"/>
      <c r="O103" s="20"/>
      <c r="P103" s="42"/>
    </row>
    <row r="104" spans="2:16" ht="18.75" customHeight="1" thickBot="1">
      <c r="B104" s="198"/>
      <c r="C104" s="147"/>
      <c r="D104" s="44" t="s">
        <v>17</v>
      </c>
      <c r="E104" s="16"/>
      <c r="F104" s="47"/>
      <c r="G104" s="64"/>
      <c r="H104" s="43"/>
      <c r="J104" s="166"/>
      <c r="K104" s="166"/>
      <c r="L104" s="44" t="s">
        <v>17</v>
      </c>
      <c r="M104" s="16"/>
      <c r="N104" s="47"/>
      <c r="O104" s="64"/>
      <c r="P104" s="43"/>
    </row>
    <row r="105" spans="2:16" ht="21" customHeight="1">
      <c r="B105" s="176" t="s">
        <v>10</v>
      </c>
      <c r="C105" s="168">
        <v>1</v>
      </c>
      <c r="D105" s="27" t="s">
        <v>16</v>
      </c>
      <c r="E105" s="148"/>
      <c r="F105" s="148"/>
      <c r="G105" s="148"/>
      <c r="H105" s="148"/>
      <c r="J105" s="176" t="s">
        <v>10</v>
      </c>
      <c r="K105" s="168">
        <v>1</v>
      </c>
      <c r="L105" s="27" t="s">
        <v>16</v>
      </c>
      <c r="M105" s="52" t="s">
        <v>163</v>
      </c>
      <c r="N105" s="52" t="s">
        <v>14</v>
      </c>
      <c r="O105" s="52" t="s">
        <v>145</v>
      </c>
      <c r="P105" s="52" t="s">
        <v>217</v>
      </c>
    </row>
    <row r="106" spans="2:16" ht="21" thickBot="1">
      <c r="B106" s="195"/>
      <c r="C106" s="185"/>
      <c r="D106" s="29" t="s">
        <v>17</v>
      </c>
      <c r="E106" s="149"/>
      <c r="F106" s="149"/>
      <c r="G106" s="149"/>
      <c r="H106" s="149"/>
      <c r="J106" s="165"/>
      <c r="K106" s="166"/>
      <c r="L106" s="29" t="s">
        <v>17</v>
      </c>
      <c r="M106" s="52"/>
      <c r="N106" s="52"/>
      <c r="O106" s="52"/>
      <c r="P106" s="52"/>
    </row>
    <row r="107" spans="2:16" ht="20.25">
      <c r="B107" s="195"/>
      <c r="C107" s="168">
        <v>2</v>
      </c>
      <c r="D107" s="27" t="s">
        <v>16</v>
      </c>
      <c r="E107" s="52" t="s">
        <v>180</v>
      </c>
      <c r="F107" s="52" t="s">
        <v>14</v>
      </c>
      <c r="G107" s="52" t="s">
        <v>229</v>
      </c>
      <c r="H107" s="148" t="s">
        <v>202</v>
      </c>
      <c r="J107" s="165"/>
      <c r="K107" s="168">
        <v>2</v>
      </c>
      <c r="L107" s="27" t="s">
        <v>16</v>
      </c>
      <c r="M107" s="52" t="s">
        <v>163</v>
      </c>
      <c r="N107" s="52" t="s">
        <v>15</v>
      </c>
      <c r="O107" s="52" t="s">
        <v>145</v>
      </c>
      <c r="P107" s="52" t="s">
        <v>217</v>
      </c>
    </row>
    <row r="108" spans="2:16" ht="21" thickBot="1">
      <c r="B108" s="195"/>
      <c r="C108" s="185"/>
      <c r="D108" s="29" t="s">
        <v>17</v>
      </c>
      <c r="E108" s="52" t="s">
        <v>40</v>
      </c>
      <c r="F108" s="52" t="s">
        <v>15</v>
      </c>
      <c r="G108" s="52" t="s">
        <v>200</v>
      </c>
      <c r="H108" s="149"/>
      <c r="J108" s="165"/>
      <c r="K108" s="166"/>
      <c r="L108" s="29" t="s">
        <v>17</v>
      </c>
      <c r="M108" s="52"/>
      <c r="N108" s="52"/>
      <c r="O108" s="52"/>
      <c r="P108" s="52"/>
    </row>
    <row r="109" spans="2:16" ht="20.25">
      <c r="B109" s="195"/>
      <c r="C109" s="168">
        <v>3</v>
      </c>
      <c r="D109" s="27" t="s">
        <v>16</v>
      </c>
      <c r="E109" s="148" t="s">
        <v>180</v>
      </c>
      <c r="F109" s="148" t="s">
        <v>15</v>
      </c>
      <c r="G109" s="148" t="s">
        <v>229</v>
      </c>
      <c r="H109" s="52" t="s">
        <v>49</v>
      </c>
      <c r="J109" s="165"/>
      <c r="K109" s="168">
        <v>3</v>
      </c>
      <c r="L109" s="27" t="s">
        <v>16</v>
      </c>
      <c r="M109" s="148" t="s">
        <v>162</v>
      </c>
      <c r="N109" s="148" t="s">
        <v>14</v>
      </c>
      <c r="O109" s="148" t="s">
        <v>219</v>
      </c>
      <c r="P109" s="148" t="s">
        <v>217</v>
      </c>
    </row>
    <row r="110" spans="2:16" ht="21" thickBot="1">
      <c r="B110" s="195"/>
      <c r="C110" s="185"/>
      <c r="D110" s="29" t="s">
        <v>17</v>
      </c>
      <c r="E110" s="149"/>
      <c r="F110" s="149"/>
      <c r="G110" s="149"/>
      <c r="H110" s="52" t="s">
        <v>137</v>
      </c>
      <c r="J110" s="165"/>
      <c r="K110" s="166"/>
      <c r="L110" s="29" t="s">
        <v>17</v>
      </c>
      <c r="M110" s="149"/>
      <c r="N110" s="149"/>
      <c r="O110" s="149"/>
      <c r="P110" s="149"/>
    </row>
    <row r="111" spans="2:16" ht="20.25">
      <c r="B111" s="195"/>
      <c r="C111" s="168">
        <v>4</v>
      </c>
      <c r="D111" s="31" t="s">
        <v>16</v>
      </c>
      <c r="E111" s="35" t="s">
        <v>50</v>
      </c>
      <c r="F111" s="35" t="s">
        <v>14</v>
      </c>
      <c r="G111" s="38" t="s">
        <v>54</v>
      </c>
      <c r="H111" s="65" t="s">
        <v>137</v>
      </c>
      <c r="J111" s="165"/>
      <c r="K111" s="168">
        <v>4</v>
      </c>
      <c r="L111" s="27" t="s">
        <v>16</v>
      </c>
      <c r="M111" s="162" t="s">
        <v>40</v>
      </c>
      <c r="N111" s="148" t="s">
        <v>15</v>
      </c>
      <c r="O111" s="141" t="s">
        <v>158</v>
      </c>
      <c r="P111" s="139" t="s">
        <v>218</v>
      </c>
    </row>
    <row r="112" spans="2:16" ht="21" thickBot="1">
      <c r="B112" s="195"/>
      <c r="C112" s="185"/>
      <c r="D112" s="32" t="s">
        <v>17</v>
      </c>
      <c r="E112" s="52" t="s">
        <v>189</v>
      </c>
      <c r="F112" s="49" t="s">
        <v>15</v>
      </c>
      <c r="G112" s="28" t="s">
        <v>190</v>
      </c>
      <c r="H112" s="23" t="s">
        <v>41</v>
      </c>
      <c r="J112" s="165"/>
      <c r="K112" s="166"/>
      <c r="L112" s="29" t="s">
        <v>17</v>
      </c>
      <c r="M112" s="163"/>
      <c r="N112" s="149"/>
      <c r="O112" s="170"/>
      <c r="P112" s="140"/>
    </row>
    <row r="113" spans="2:16" ht="20.25">
      <c r="B113" s="195"/>
      <c r="C113" s="168">
        <v>5</v>
      </c>
      <c r="D113" s="27" t="s">
        <v>16</v>
      </c>
      <c r="E113" s="52" t="s">
        <v>50</v>
      </c>
      <c r="F113" s="49" t="s">
        <v>15</v>
      </c>
      <c r="G113" s="28" t="s">
        <v>54</v>
      </c>
      <c r="H113" s="23" t="s">
        <v>137</v>
      </c>
      <c r="J113" s="165"/>
      <c r="K113" s="168">
        <v>5</v>
      </c>
      <c r="L113" s="27" t="s">
        <v>16</v>
      </c>
      <c r="M113" s="39"/>
      <c r="N113" s="28"/>
      <c r="O113" s="52"/>
      <c r="P113" s="49"/>
    </row>
    <row r="114" spans="2:16" ht="21" thickBot="1">
      <c r="B114" s="195"/>
      <c r="C114" s="185"/>
      <c r="D114" s="29" t="s">
        <v>17</v>
      </c>
      <c r="E114" s="52"/>
      <c r="F114" s="49"/>
      <c r="G114" s="28"/>
      <c r="H114" s="23"/>
      <c r="J114" s="165"/>
      <c r="K114" s="166"/>
      <c r="L114" s="29" t="s">
        <v>17</v>
      </c>
      <c r="M114" s="39"/>
      <c r="N114" s="28"/>
      <c r="O114" s="52"/>
      <c r="P114" s="49"/>
    </row>
    <row r="115" spans="2:16" ht="20.25">
      <c r="B115" s="195"/>
      <c r="C115" s="168">
        <v>6</v>
      </c>
      <c r="D115" s="31" t="s">
        <v>16</v>
      </c>
      <c r="E115" s="24"/>
      <c r="F115" s="23"/>
      <c r="G115" s="28"/>
      <c r="H115" s="23"/>
      <c r="J115" s="165"/>
      <c r="K115" s="168">
        <v>6</v>
      </c>
      <c r="L115" s="27" t="s">
        <v>16</v>
      </c>
      <c r="M115" s="39"/>
      <c r="N115" s="28"/>
      <c r="O115" s="52"/>
      <c r="P115" s="49"/>
    </row>
    <row r="116" spans="2:16" ht="18.75" customHeight="1" thickBot="1">
      <c r="B116" s="196"/>
      <c r="C116" s="185"/>
      <c r="D116" s="32" t="s">
        <v>17</v>
      </c>
      <c r="E116" s="24"/>
      <c r="F116" s="36"/>
      <c r="G116" s="39"/>
      <c r="H116" s="36"/>
      <c r="J116" s="166"/>
      <c r="K116" s="166"/>
      <c r="L116" s="29" t="s">
        <v>17</v>
      </c>
      <c r="M116" s="39"/>
      <c r="N116" s="36"/>
      <c r="O116" s="39"/>
      <c r="P116" s="36"/>
    </row>
    <row r="117" spans="2:16" ht="21" customHeight="1">
      <c r="B117" s="164" t="s">
        <v>11</v>
      </c>
      <c r="C117" s="167">
        <v>1</v>
      </c>
      <c r="D117" s="53" t="s">
        <v>16</v>
      </c>
      <c r="E117" s="56"/>
      <c r="F117" s="58"/>
      <c r="G117" s="56"/>
      <c r="H117" s="57"/>
      <c r="J117" s="164" t="s">
        <v>11</v>
      </c>
      <c r="K117" s="167">
        <v>1</v>
      </c>
      <c r="L117" s="53" t="s">
        <v>16</v>
      </c>
      <c r="M117" s="156" t="s">
        <v>40</v>
      </c>
      <c r="N117" s="156" t="s">
        <v>15</v>
      </c>
      <c r="O117" s="156" t="s">
        <v>183</v>
      </c>
      <c r="P117" s="156" t="s">
        <v>51</v>
      </c>
    </row>
    <row r="118" spans="2:16" ht="21" thickBot="1">
      <c r="B118" s="197"/>
      <c r="C118" s="147"/>
      <c r="D118" s="54" t="s">
        <v>17</v>
      </c>
      <c r="E118" s="58" t="s">
        <v>47</v>
      </c>
      <c r="F118" s="58" t="s">
        <v>14</v>
      </c>
      <c r="G118" s="58" t="s">
        <v>212</v>
      </c>
      <c r="H118" s="59" t="s">
        <v>30</v>
      </c>
      <c r="J118" s="165"/>
      <c r="K118" s="166"/>
      <c r="L118" s="54" t="s">
        <v>17</v>
      </c>
      <c r="M118" s="157"/>
      <c r="N118" s="157"/>
      <c r="O118" s="157"/>
      <c r="P118" s="157"/>
    </row>
    <row r="119" spans="2:16" ht="20.25">
      <c r="B119" s="197"/>
      <c r="C119" s="167">
        <v>2</v>
      </c>
      <c r="D119" s="53" t="s">
        <v>16</v>
      </c>
      <c r="E119" s="58"/>
      <c r="F119" s="58"/>
      <c r="G119" s="58"/>
      <c r="H119" s="59"/>
      <c r="J119" s="165"/>
      <c r="K119" s="167">
        <v>2</v>
      </c>
      <c r="L119" s="53" t="s">
        <v>16</v>
      </c>
      <c r="M119" s="156" t="s">
        <v>161</v>
      </c>
      <c r="N119" s="58" t="s">
        <v>15</v>
      </c>
      <c r="O119" s="156" t="s">
        <v>219</v>
      </c>
      <c r="P119" s="156" t="s">
        <v>51</v>
      </c>
    </row>
    <row r="120" spans="2:16" ht="21" thickBot="1">
      <c r="B120" s="197"/>
      <c r="C120" s="147"/>
      <c r="D120" s="54" t="s">
        <v>17</v>
      </c>
      <c r="E120" s="58" t="s">
        <v>47</v>
      </c>
      <c r="F120" s="58" t="s">
        <v>15</v>
      </c>
      <c r="G120" s="58" t="s">
        <v>212</v>
      </c>
      <c r="H120" s="59" t="s">
        <v>30</v>
      </c>
      <c r="J120" s="165"/>
      <c r="K120" s="166"/>
      <c r="L120" s="54" t="s">
        <v>17</v>
      </c>
      <c r="M120" s="157"/>
      <c r="N120" s="58" t="s">
        <v>14</v>
      </c>
      <c r="O120" s="157"/>
      <c r="P120" s="157"/>
    </row>
    <row r="121" spans="2:16" ht="20.25">
      <c r="B121" s="197"/>
      <c r="C121" s="167">
        <v>3</v>
      </c>
      <c r="D121" s="41" t="s">
        <v>16</v>
      </c>
      <c r="E121" s="146" t="s">
        <v>47</v>
      </c>
      <c r="F121" s="146" t="s">
        <v>15</v>
      </c>
      <c r="G121" s="184" t="s">
        <v>198</v>
      </c>
      <c r="H121" s="184" t="s">
        <v>199</v>
      </c>
      <c r="J121" s="165"/>
      <c r="K121" s="167">
        <v>3</v>
      </c>
      <c r="L121" s="53" t="s">
        <v>16</v>
      </c>
      <c r="M121" s="156" t="s">
        <v>159</v>
      </c>
      <c r="N121" s="58" t="s">
        <v>15</v>
      </c>
      <c r="O121" s="156" t="s">
        <v>160</v>
      </c>
      <c r="P121" s="156" t="s">
        <v>230</v>
      </c>
    </row>
    <row r="122" spans="2:16" ht="21" thickBot="1">
      <c r="B122" s="197"/>
      <c r="C122" s="147"/>
      <c r="D122" s="44" t="s">
        <v>17</v>
      </c>
      <c r="E122" s="146"/>
      <c r="F122" s="146"/>
      <c r="G122" s="184"/>
      <c r="H122" s="184"/>
      <c r="J122" s="165"/>
      <c r="K122" s="166"/>
      <c r="L122" s="54" t="s">
        <v>17</v>
      </c>
      <c r="M122" s="157"/>
      <c r="N122" s="58" t="s">
        <v>14</v>
      </c>
      <c r="O122" s="157"/>
      <c r="P122" s="157"/>
    </row>
    <row r="123" spans="2:16" ht="20.25">
      <c r="B123" s="197"/>
      <c r="C123" s="167">
        <v>4</v>
      </c>
      <c r="D123" s="53" t="s">
        <v>16</v>
      </c>
      <c r="E123" s="58" t="s">
        <v>47</v>
      </c>
      <c r="F123" s="58" t="s">
        <v>15</v>
      </c>
      <c r="G123" s="58" t="s">
        <v>198</v>
      </c>
      <c r="H123" s="58" t="s">
        <v>199</v>
      </c>
      <c r="J123" s="165"/>
      <c r="K123" s="167">
        <v>4</v>
      </c>
      <c r="L123" s="41" t="s">
        <v>16</v>
      </c>
      <c r="M123" s="144" t="s">
        <v>46</v>
      </c>
      <c r="N123" s="151" t="s">
        <v>15</v>
      </c>
      <c r="O123" s="137" t="s">
        <v>158</v>
      </c>
      <c r="P123" s="142" t="s">
        <v>156</v>
      </c>
    </row>
    <row r="124" spans="2:16" ht="21" thickBot="1">
      <c r="B124" s="197"/>
      <c r="C124" s="147"/>
      <c r="D124" s="54" t="s">
        <v>17</v>
      </c>
      <c r="E124" s="56"/>
      <c r="F124" s="56"/>
      <c r="G124" s="56"/>
      <c r="H124" s="56"/>
      <c r="J124" s="165"/>
      <c r="K124" s="166"/>
      <c r="L124" s="44" t="s">
        <v>17</v>
      </c>
      <c r="M124" s="145"/>
      <c r="N124" s="152"/>
      <c r="O124" s="138"/>
      <c r="P124" s="143"/>
    </row>
    <row r="125" spans="2:16" ht="20.25">
      <c r="B125" s="197"/>
      <c r="C125" s="167">
        <v>5</v>
      </c>
      <c r="D125" s="41" t="s">
        <v>16</v>
      </c>
      <c r="E125" s="47"/>
      <c r="F125" s="15"/>
      <c r="G125" s="22"/>
      <c r="H125" s="43"/>
      <c r="J125" s="165"/>
      <c r="K125" s="167">
        <v>5</v>
      </c>
      <c r="L125" s="41" t="s">
        <v>16</v>
      </c>
      <c r="M125" s="171"/>
      <c r="N125" s="171"/>
      <c r="O125" s="171"/>
      <c r="P125" s="171"/>
    </row>
    <row r="126" spans="2:16" ht="21" thickBot="1">
      <c r="B126" s="197"/>
      <c r="C126" s="147"/>
      <c r="D126" s="44" t="s">
        <v>17</v>
      </c>
      <c r="E126" s="16"/>
      <c r="F126" s="15"/>
      <c r="G126" s="22"/>
      <c r="H126" s="42"/>
      <c r="J126" s="165"/>
      <c r="K126" s="166"/>
      <c r="L126" s="44" t="s">
        <v>17</v>
      </c>
      <c r="M126" s="172"/>
      <c r="N126" s="172"/>
      <c r="O126" s="172"/>
      <c r="P126" s="172"/>
    </row>
    <row r="127" spans="2:16" ht="20.25">
      <c r="B127" s="197"/>
      <c r="C127" s="167">
        <v>6</v>
      </c>
      <c r="D127" s="41" t="s">
        <v>16</v>
      </c>
      <c r="E127" s="16"/>
      <c r="F127" s="15"/>
      <c r="G127" s="22"/>
      <c r="H127" s="42"/>
      <c r="J127" s="165"/>
      <c r="K127" s="167">
        <v>6</v>
      </c>
      <c r="L127" s="41" t="s">
        <v>16</v>
      </c>
      <c r="M127" s="16"/>
      <c r="N127" s="15"/>
      <c r="O127" s="22"/>
      <c r="P127" s="42"/>
    </row>
    <row r="128" spans="2:16" ht="18.75" customHeight="1" thickBot="1">
      <c r="B128" s="198"/>
      <c r="C128" s="147"/>
      <c r="D128" s="44" t="s">
        <v>17</v>
      </c>
      <c r="E128" s="17"/>
      <c r="F128" s="47"/>
      <c r="G128" s="55"/>
      <c r="H128" s="43"/>
      <c r="J128" s="166"/>
      <c r="K128" s="166"/>
      <c r="L128" s="44" t="s">
        <v>17</v>
      </c>
      <c r="M128" s="16"/>
      <c r="N128" s="47"/>
      <c r="O128" s="55"/>
      <c r="P128" s="43"/>
    </row>
    <row r="129" spans="2:16" ht="21" customHeight="1">
      <c r="B129" s="176" t="s">
        <v>12</v>
      </c>
      <c r="C129" s="168">
        <v>1</v>
      </c>
      <c r="D129" s="31" t="s">
        <v>16</v>
      </c>
      <c r="E129" s="26"/>
      <c r="F129" s="52"/>
      <c r="G129" s="52"/>
      <c r="H129" s="52"/>
      <c r="J129" s="176" t="s">
        <v>12</v>
      </c>
      <c r="K129" s="168">
        <v>1</v>
      </c>
      <c r="L129" s="27" t="s">
        <v>16</v>
      </c>
      <c r="M129" s="52"/>
      <c r="N129" s="111"/>
      <c r="O129" s="52"/>
      <c r="P129" s="52"/>
    </row>
    <row r="130" spans="2:16" ht="21" thickBot="1">
      <c r="B130" s="195"/>
      <c r="C130" s="185"/>
      <c r="D130" s="32" t="s">
        <v>17</v>
      </c>
      <c r="E130" s="52" t="s">
        <v>113</v>
      </c>
      <c r="F130" s="52" t="s">
        <v>195</v>
      </c>
      <c r="G130" s="52" t="s">
        <v>196</v>
      </c>
      <c r="H130" s="66" t="s">
        <v>41</v>
      </c>
      <c r="J130" s="165"/>
      <c r="K130" s="166"/>
      <c r="L130" s="29" t="s">
        <v>17</v>
      </c>
      <c r="M130" s="52"/>
      <c r="N130" s="111"/>
      <c r="O130" s="52"/>
      <c r="P130" s="52"/>
    </row>
    <row r="131" spans="2:16" ht="20.25">
      <c r="B131" s="195"/>
      <c r="C131" s="168">
        <v>2</v>
      </c>
      <c r="D131" s="27" t="s">
        <v>16</v>
      </c>
      <c r="E131" s="162" t="s">
        <v>113</v>
      </c>
      <c r="F131" s="51" t="s">
        <v>195</v>
      </c>
      <c r="G131" s="52" t="s">
        <v>197</v>
      </c>
      <c r="H131" s="52" t="s">
        <v>41</v>
      </c>
      <c r="J131" s="165"/>
      <c r="K131" s="168">
        <v>2</v>
      </c>
      <c r="L131" s="27" t="s">
        <v>16</v>
      </c>
      <c r="M131" s="52"/>
      <c r="N131" s="111"/>
      <c r="O131" s="52"/>
      <c r="P131" s="52"/>
    </row>
    <row r="132" spans="2:16" ht="21" thickBot="1">
      <c r="B132" s="195"/>
      <c r="C132" s="185"/>
      <c r="D132" s="29" t="s">
        <v>17</v>
      </c>
      <c r="E132" s="163"/>
      <c r="F132" s="51" t="s">
        <v>14</v>
      </c>
      <c r="G132" s="52" t="s">
        <v>53</v>
      </c>
      <c r="H132" s="52" t="s">
        <v>51</v>
      </c>
      <c r="J132" s="165"/>
      <c r="K132" s="166"/>
      <c r="L132" s="29" t="s">
        <v>17</v>
      </c>
      <c r="M132" s="52" t="s">
        <v>162</v>
      </c>
      <c r="N132" s="111" t="s">
        <v>15</v>
      </c>
      <c r="O132" s="52" t="s">
        <v>219</v>
      </c>
      <c r="P132" s="52" t="s">
        <v>45</v>
      </c>
    </row>
    <row r="133" spans="2:16" ht="20.25">
      <c r="B133" s="195"/>
      <c r="C133" s="168">
        <v>3</v>
      </c>
      <c r="D133" s="27" t="s">
        <v>16</v>
      </c>
      <c r="E133" s="162" t="s">
        <v>114</v>
      </c>
      <c r="F133" s="51" t="s">
        <v>14</v>
      </c>
      <c r="G133" s="148" t="s">
        <v>53</v>
      </c>
      <c r="H133" s="136" t="s">
        <v>51</v>
      </c>
      <c r="J133" s="165"/>
      <c r="K133" s="168">
        <v>3</v>
      </c>
      <c r="L133" s="27" t="s">
        <v>16</v>
      </c>
      <c r="M133" s="162" t="s">
        <v>47</v>
      </c>
      <c r="N133" s="148" t="s">
        <v>15</v>
      </c>
      <c r="O133" s="141" t="s">
        <v>158</v>
      </c>
      <c r="P133" s="139" t="s">
        <v>214</v>
      </c>
    </row>
    <row r="134" spans="2:16" ht="21" thickBot="1">
      <c r="B134" s="195"/>
      <c r="C134" s="185"/>
      <c r="D134" s="29" t="s">
        <v>17</v>
      </c>
      <c r="E134" s="163"/>
      <c r="F134" s="51" t="s">
        <v>15</v>
      </c>
      <c r="G134" s="149"/>
      <c r="H134" s="140"/>
      <c r="J134" s="165"/>
      <c r="K134" s="166"/>
      <c r="L134" s="29" t="s">
        <v>17</v>
      </c>
      <c r="M134" s="163"/>
      <c r="N134" s="149"/>
      <c r="O134" s="170"/>
      <c r="P134" s="140"/>
    </row>
    <row r="135" spans="2:16" ht="20.25">
      <c r="B135" s="195"/>
      <c r="C135" s="168">
        <v>4</v>
      </c>
      <c r="D135" s="27" t="s">
        <v>16</v>
      </c>
      <c r="E135" s="162" t="s">
        <v>56</v>
      </c>
      <c r="F135" s="182" t="s">
        <v>15</v>
      </c>
      <c r="G135" s="162" t="s">
        <v>78</v>
      </c>
      <c r="H135" s="162" t="s">
        <v>55</v>
      </c>
      <c r="J135" s="165"/>
      <c r="K135" s="168">
        <v>4</v>
      </c>
      <c r="L135" s="27" t="s">
        <v>16</v>
      </c>
      <c r="M135" s="162" t="s">
        <v>47</v>
      </c>
      <c r="N135" s="169" t="s">
        <v>15</v>
      </c>
      <c r="O135" s="141" t="s">
        <v>158</v>
      </c>
      <c r="P135" s="139" t="s">
        <v>101</v>
      </c>
    </row>
    <row r="136" spans="2:16" ht="21" thickBot="1">
      <c r="B136" s="195"/>
      <c r="C136" s="185"/>
      <c r="D136" s="29" t="s">
        <v>17</v>
      </c>
      <c r="E136" s="163"/>
      <c r="F136" s="163"/>
      <c r="G136" s="163"/>
      <c r="H136" s="163"/>
      <c r="J136" s="165"/>
      <c r="K136" s="166"/>
      <c r="L136" s="29" t="s">
        <v>17</v>
      </c>
      <c r="M136" s="163"/>
      <c r="N136" s="170"/>
      <c r="O136" s="170"/>
      <c r="P136" s="140"/>
    </row>
    <row r="137" spans="2:16" ht="20.25">
      <c r="B137" s="195"/>
      <c r="C137" s="168">
        <v>5</v>
      </c>
      <c r="D137" s="31" t="s">
        <v>16</v>
      </c>
      <c r="E137" s="74"/>
      <c r="F137" s="35"/>
      <c r="G137" s="38"/>
      <c r="H137" s="35"/>
      <c r="J137" s="165"/>
      <c r="K137" s="168">
        <v>5</v>
      </c>
      <c r="L137" s="27" t="s">
        <v>16</v>
      </c>
      <c r="M137" s="52"/>
      <c r="N137" s="52"/>
      <c r="O137" s="52"/>
      <c r="P137" s="52"/>
    </row>
    <row r="138" spans="2:16" ht="21" thickBot="1">
      <c r="B138" s="195"/>
      <c r="C138" s="185"/>
      <c r="D138" s="32" t="s">
        <v>17</v>
      </c>
      <c r="E138" s="24"/>
      <c r="F138" s="23"/>
      <c r="G138" s="28"/>
      <c r="H138" s="23"/>
      <c r="J138" s="165"/>
      <c r="K138" s="166"/>
      <c r="L138" s="29" t="s">
        <v>17</v>
      </c>
      <c r="M138" s="52"/>
      <c r="N138" s="52"/>
      <c r="O138" s="52"/>
      <c r="P138" s="52"/>
    </row>
    <row r="139" spans="2:16" ht="20.25">
      <c r="B139" s="195"/>
      <c r="C139" s="168">
        <v>6</v>
      </c>
      <c r="D139" s="31" t="s">
        <v>16</v>
      </c>
      <c r="E139" s="24"/>
      <c r="F139" s="23"/>
      <c r="G139" s="28"/>
      <c r="H139" s="23"/>
      <c r="J139" s="165"/>
      <c r="K139" s="168">
        <v>6</v>
      </c>
      <c r="L139" s="27" t="s">
        <v>16</v>
      </c>
      <c r="M139" s="68"/>
      <c r="N139" s="49"/>
      <c r="O139" s="60"/>
      <c r="P139" s="23"/>
    </row>
    <row r="140" spans="2:16" ht="18.75" customHeight="1" thickBot="1">
      <c r="B140" s="196"/>
      <c r="C140" s="185"/>
      <c r="D140" s="32" t="s">
        <v>17</v>
      </c>
      <c r="E140" s="24"/>
      <c r="F140" s="32"/>
      <c r="G140" s="29"/>
      <c r="H140" s="36"/>
      <c r="J140" s="166"/>
      <c r="K140" s="166"/>
      <c r="L140" s="29" t="s">
        <v>17</v>
      </c>
      <c r="M140" s="72"/>
      <c r="N140" s="62"/>
      <c r="O140" s="25"/>
      <c r="P140" s="32"/>
    </row>
    <row r="141" spans="2:16" ht="21" customHeight="1">
      <c r="B141" s="164" t="s">
        <v>13</v>
      </c>
      <c r="C141" s="167">
        <v>1</v>
      </c>
      <c r="D141" s="53" t="s">
        <v>16</v>
      </c>
      <c r="E141" s="178" t="s">
        <v>38</v>
      </c>
      <c r="F141" s="180"/>
      <c r="G141" s="167"/>
      <c r="H141" s="183"/>
      <c r="J141" s="164" t="s">
        <v>13</v>
      </c>
      <c r="K141" s="167">
        <v>1</v>
      </c>
      <c r="L141" s="53" t="s">
        <v>16</v>
      </c>
      <c r="M141" s="58"/>
      <c r="N141" s="63"/>
      <c r="O141" s="63"/>
      <c r="P141" s="67"/>
    </row>
    <row r="142" spans="2:16" ht="21" thickBot="1">
      <c r="B142" s="197"/>
      <c r="C142" s="147"/>
      <c r="D142" s="54" t="s">
        <v>17</v>
      </c>
      <c r="E142" s="179"/>
      <c r="F142" s="181"/>
      <c r="G142" s="146"/>
      <c r="H142" s="184"/>
      <c r="J142" s="165"/>
      <c r="K142" s="166"/>
      <c r="L142" s="54" t="s">
        <v>17</v>
      </c>
      <c r="M142" s="56"/>
      <c r="N142" s="58"/>
      <c r="O142" s="58"/>
      <c r="P142" s="59"/>
    </row>
    <row r="143" spans="2:16" ht="20.25">
      <c r="B143" s="197"/>
      <c r="C143" s="167">
        <v>2</v>
      </c>
      <c r="D143" s="53" t="s">
        <v>16</v>
      </c>
      <c r="E143" s="179"/>
      <c r="F143" s="56"/>
      <c r="G143" s="56"/>
      <c r="H143" s="57"/>
      <c r="J143" s="165"/>
      <c r="K143" s="167">
        <v>2</v>
      </c>
      <c r="L143" s="53" t="s">
        <v>16</v>
      </c>
      <c r="M143" s="58"/>
      <c r="N143" s="63"/>
      <c r="O143" s="63"/>
      <c r="P143" s="67"/>
    </row>
    <row r="144" spans="2:16" ht="21" thickBot="1">
      <c r="B144" s="197"/>
      <c r="C144" s="147"/>
      <c r="D144" s="54" t="s">
        <v>17</v>
      </c>
      <c r="E144" s="179"/>
      <c r="F144" s="58"/>
      <c r="G144" s="58"/>
      <c r="H144" s="59"/>
      <c r="J144" s="165"/>
      <c r="K144" s="166"/>
      <c r="L144" s="54" t="s">
        <v>17</v>
      </c>
      <c r="M144" s="56"/>
      <c r="N144" s="56"/>
      <c r="O144" s="56"/>
      <c r="P144" s="56"/>
    </row>
    <row r="145" spans="2:16" ht="20.25">
      <c r="B145" s="197"/>
      <c r="C145" s="167">
        <v>3</v>
      </c>
      <c r="D145" s="53" t="s">
        <v>16</v>
      </c>
      <c r="E145" s="179"/>
      <c r="F145" s="56"/>
      <c r="G145" s="56"/>
      <c r="H145" s="57"/>
      <c r="J145" s="165"/>
      <c r="K145" s="167">
        <v>3</v>
      </c>
      <c r="L145" s="53" t="s">
        <v>16</v>
      </c>
      <c r="M145" s="156"/>
      <c r="N145" s="156"/>
      <c r="O145" s="156"/>
      <c r="P145" s="156"/>
    </row>
    <row r="146" spans="2:16" ht="21" thickBot="1">
      <c r="B146" s="197"/>
      <c r="C146" s="147"/>
      <c r="D146" s="54" t="s">
        <v>17</v>
      </c>
      <c r="E146" s="179"/>
      <c r="F146" s="58"/>
      <c r="G146" s="58"/>
      <c r="H146" s="59"/>
      <c r="J146" s="165"/>
      <c r="K146" s="166"/>
      <c r="L146" s="54" t="s">
        <v>17</v>
      </c>
      <c r="M146" s="157"/>
      <c r="N146" s="157"/>
      <c r="O146" s="157"/>
      <c r="P146" s="157"/>
    </row>
    <row r="147" spans="2:16" ht="20.25">
      <c r="B147" s="197"/>
      <c r="C147" s="167">
        <v>4</v>
      </c>
      <c r="D147" s="53" t="s">
        <v>16</v>
      </c>
      <c r="E147" s="179"/>
      <c r="F147" s="56"/>
      <c r="G147" s="56"/>
      <c r="H147" s="57"/>
      <c r="J147" s="165"/>
      <c r="K147" s="167">
        <v>4</v>
      </c>
      <c r="L147" s="53" t="s">
        <v>16</v>
      </c>
      <c r="M147" s="56"/>
      <c r="N147" s="58"/>
      <c r="O147" s="58"/>
      <c r="P147" s="59"/>
    </row>
    <row r="148" spans="2:16" ht="21" thickBot="1">
      <c r="B148" s="198"/>
      <c r="C148" s="147"/>
      <c r="D148" s="54" t="s">
        <v>17</v>
      </c>
      <c r="E148" s="179"/>
      <c r="F148" s="58"/>
      <c r="G148" s="58"/>
      <c r="H148" s="59"/>
      <c r="J148" s="166"/>
      <c r="K148" s="166"/>
      <c r="L148" s="54" t="s">
        <v>17</v>
      </c>
      <c r="M148" s="56"/>
      <c r="N148" s="58"/>
      <c r="O148" s="58"/>
      <c r="P148" s="59"/>
    </row>
    <row r="149" spans="2:16" ht="15">
      <c r="B149"/>
      <c r="C149"/>
      <c r="D149"/>
      <c r="E149" s="179"/>
      <c r="F149" s="46"/>
      <c r="G149"/>
      <c r="H149"/>
      <c r="J149" s="90"/>
      <c r="K149" s="90"/>
      <c r="L149" s="90"/>
      <c r="M149" s="90"/>
      <c r="N149" s="90"/>
      <c r="O149" s="90"/>
      <c r="P149" s="90"/>
    </row>
    <row r="150" spans="2:16" ht="15">
      <c r="B150"/>
      <c r="C150"/>
      <c r="D150"/>
      <c r="E150"/>
      <c r="F150" s="46"/>
      <c r="G150"/>
      <c r="H150"/>
      <c r="J150"/>
      <c r="K150"/>
      <c r="L150"/>
      <c r="M150"/>
      <c r="N150"/>
      <c r="O150"/>
      <c r="P150"/>
    </row>
  </sheetData>
  <sheetProtection/>
  <mergeCells count="401">
    <mergeCell ref="F46:F47"/>
    <mergeCell ref="J129:J140"/>
    <mergeCell ref="H36:H37"/>
    <mergeCell ref="H107:H108"/>
    <mergeCell ref="H121:H122"/>
    <mergeCell ref="F121:F122"/>
    <mergeCell ref="H44:H45"/>
    <mergeCell ref="H54:H55"/>
    <mergeCell ref="J54:J65"/>
    <mergeCell ref="F81:F82"/>
    <mergeCell ref="M109:M110"/>
    <mergeCell ref="M119:M120"/>
    <mergeCell ref="M117:M118"/>
    <mergeCell ref="N117:N118"/>
    <mergeCell ref="M111:M112"/>
    <mergeCell ref="O99:O100"/>
    <mergeCell ref="P99:P100"/>
    <mergeCell ref="O119:O120"/>
    <mergeCell ref="N109:N110"/>
    <mergeCell ref="O117:O118"/>
    <mergeCell ref="P109:P110"/>
    <mergeCell ref="N111:N112"/>
    <mergeCell ref="O111:O112"/>
    <mergeCell ref="P111:P112"/>
    <mergeCell ref="P119:P120"/>
    <mergeCell ref="K139:K140"/>
    <mergeCell ref="K129:K130"/>
    <mergeCell ref="K135:K136"/>
    <mergeCell ref="K133:K134"/>
    <mergeCell ref="K137:K138"/>
    <mergeCell ref="K131:K132"/>
    <mergeCell ref="K127:K128"/>
    <mergeCell ref="K103:K104"/>
    <mergeCell ref="G121:G122"/>
    <mergeCell ref="C113:C114"/>
    <mergeCell ref="C121:C122"/>
    <mergeCell ref="C115:C116"/>
    <mergeCell ref="J93:J104"/>
    <mergeCell ref="K101:K102"/>
    <mergeCell ref="G109:G110"/>
    <mergeCell ref="K123:K124"/>
    <mergeCell ref="B129:B140"/>
    <mergeCell ref="C139:C140"/>
    <mergeCell ref="C129:C130"/>
    <mergeCell ref="C105:C106"/>
    <mergeCell ref="C137:C138"/>
    <mergeCell ref="C135:C136"/>
    <mergeCell ref="C133:C134"/>
    <mergeCell ref="C127:C128"/>
    <mergeCell ref="C125:C126"/>
    <mergeCell ref="C131:C132"/>
    <mergeCell ref="C50:C51"/>
    <mergeCell ref="B42:B53"/>
    <mergeCell ref="C123:C124"/>
    <mergeCell ref="C119:C120"/>
    <mergeCell ref="C117:C118"/>
    <mergeCell ref="C99:C100"/>
    <mergeCell ref="B54:B65"/>
    <mergeCell ref="C54:C55"/>
    <mergeCell ref="C95:C96"/>
    <mergeCell ref="C89:C90"/>
    <mergeCell ref="B141:B148"/>
    <mergeCell ref="C143:C144"/>
    <mergeCell ref="C141:C142"/>
    <mergeCell ref="C145:C146"/>
    <mergeCell ref="C147:C148"/>
    <mergeCell ref="C64:C65"/>
    <mergeCell ref="C107:C108"/>
    <mergeCell ref="B117:B128"/>
    <mergeCell ref="C111:C112"/>
    <mergeCell ref="C103:C104"/>
    <mergeCell ref="C109:C110"/>
    <mergeCell ref="C83:C84"/>
    <mergeCell ref="C97:C98"/>
    <mergeCell ref="B66:B73"/>
    <mergeCell ref="B79:H79"/>
    <mergeCell ref="B18:B29"/>
    <mergeCell ref="C18:C19"/>
    <mergeCell ref="C28:C29"/>
    <mergeCell ref="C22:C23"/>
    <mergeCell ref="C26:C27"/>
    <mergeCell ref="C24:C25"/>
    <mergeCell ref="C20:C21"/>
    <mergeCell ref="C52:C53"/>
    <mergeCell ref="C62:C63"/>
    <mergeCell ref="B105:B116"/>
    <mergeCell ref="C87:C88"/>
    <mergeCell ref="C85:C86"/>
    <mergeCell ref="B93:B104"/>
    <mergeCell ref="B81:B92"/>
    <mergeCell ref="C91:C92"/>
    <mergeCell ref="C101:C102"/>
    <mergeCell ref="C93:C94"/>
    <mergeCell ref="C56:C57"/>
    <mergeCell ref="C60:C61"/>
    <mergeCell ref="C58:C59"/>
    <mergeCell ref="B30:B41"/>
    <mergeCell ref="C34:C35"/>
    <mergeCell ref="C38:C39"/>
    <mergeCell ref="C48:C49"/>
    <mergeCell ref="C44:C45"/>
    <mergeCell ref="C32:C33"/>
    <mergeCell ref="C36:C37"/>
    <mergeCell ref="C40:C41"/>
    <mergeCell ref="C46:C47"/>
    <mergeCell ref="C42:C43"/>
    <mergeCell ref="B1:H2"/>
    <mergeCell ref="B6:B17"/>
    <mergeCell ref="C6:C7"/>
    <mergeCell ref="C8:C9"/>
    <mergeCell ref="C16:C17"/>
    <mergeCell ref="C10:C11"/>
    <mergeCell ref="C14:C15"/>
    <mergeCell ref="J1:P2"/>
    <mergeCell ref="K6:K7"/>
    <mergeCell ref="K8:K9"/>
    <mergeCell ref="J6:J17"/>
    <mergeCell ref="P10:P11"/>
    <mergeCell ref="M10:M11"/>
    <mergeCell ref="J3:P3"/>
    <mergeCell ref="O10:O11"/>
    <mergeCell ref="N10:N11"/>
    <mergeCell ref="K10:K11"/>
    <mergeCell ref="G12:G13"/>
    <mergeCell ref="H12:H13"/>
    <mergeCell ref="B3:H3"/>
    <mergeCell ref="B4:H4"/>
    <mergeCell ref="G10:G11"/>
    <mergeCell ref="F10:F11"/>
    <mergeCell ref="E10:E11"/>
    <mergeCell ref="C12:C13"/>
    <mergeCell ref="E12:E13"/>
    <mergeCell ref="F12:F13"/>
    <mergeCell ref="J4:P4"/>
    <mergeCell ref="K14:K15"/>
    <mergeCell ref="M26:M27"/>
    <mergeCell ref="P24:P25"/>
    <mergeCell ref="K22:K23"/>
    <mergeCell ref="K18:K19"/>
    <mergeCell ref="K20:K21"/>
    <mergeCell ref="N26:N27"/>
    <mergeCell ref="O20:O21"/>
    <mergeCell ref="K26:K27"/>
    <mergeCell ref="P36:P37"/>
    <mergeCell ref="H10:H11"/>
    <mergeCell ref="N34:N35"/>
    <mergeCell ref="O18:O19"/>
    <mergeCell ref="P18:P19"/>
    <mergeCell ref="O34:O35"/>
    <mergeCell ref="N20:N21"/>
    <mergeCell ref="P20:P21"/>
    <mergeCell ref="J30:J41"/>
    <mergeCell ref="K12:K13"/>
    <mergeCell ref="K60:K61"/>
    <mergeCell ref="M58:M59"/>
    <mergeCell ref="K50:K51"/>
    <mergeCell ref="K54:K55"/>
    <mergeCell ref="K58:K59"/>
    <mergeCell ref="K52:K53"/>
    <mergeCell ref="E62:E63"/>
    <mergeCell ref="G58:G59"/>
    <mergeCell ref="H58:H59"/>
    <mergeCell ref="G62:G63"/>
    <mergeCell ref="F58:F59"/>
    <mergeCell ref="E58:E59"/>
    <mergeCell ref="K64:K65"/>
    <mergeCell ref="K68:K69"/>
    <mergeCell ref="M93:M94"/>
    <mergeCell ref="O93:O94"/>
    <mergeCell ref="K83:K84"/>
    <mergeCell ref="M83:M84"/>
    <mergeCell ref="K87:K88"/>
    <mergeCell ref="K70:K71"/>
    <mergeCell ref="K66:K67"/>
    <mergeCell ref="J76:P77"/>
    <mergeCell ref="K91:K92"/>
    <mergeCell ref="P97:P98"/>
    <mergeCell ref="M99:M100"/>
    <mergeCell ref="K97:K98"/>
    <mergeCell ref="P95:P96"/>
    <mergeCell ref="M97:M98"/>
    <mergeCell ref="N97:N98"/>
    <mergeCell ref="M95:M96"/>
    <mergeCell ref="O95:O96"/>
    <mergeCell ref="O97:O98"/>
    <mergeCell ref="J141:J148"/>
    <mergeCell ref="K141:K142"/>
    <mergeCell ref="K145:K146"/>
    <mergeCell ref="K147:K148"/>
    <mergeCell ref="K143:K144"/>
    <mergeCell ref="K109:K110"/>
    <mergeCell ref="K107:K108"/>
    <mergeCell ref="K111:K112"/>
    <mergeCell ref="P54:P55"/>
    <mergeCell ref="O58:O59"/>
    <mergeCell ref="O56:O57"/>
    <mergeCell ref="M56:M57"/>
    <mergeCell ref="P56:P57"/>
    <mergeCell ref="K93:K94"/>
    <mergeCell ref="N99:N100"/>
    <mergeCell ref="C68:C69"/>
    <mergeCell ref="C66:C67"/>
    <mergeCell ref="C70:C71"/>
    <mergeCell ref="K125:K126"/>
    <mergeCell ref="K117:K118"/>
    <mergeCell ref="K121:K122"/>
    <mergeCell ref="J105:J116"/>
    <mergeCell ref="K113:K114"/>
    <mergeCell ref="K119:K120"/>
    <mergeCell ref="K115:K116"/>
    <mergeCell ref="H81:H82"/>
    <mergeCell ref="C81:C82"/>
    <mergeCell ref="G85:G86"/>
    <mergeCell ref="C72:C73"/>
    <mergeCell ref="G141:G142"/>
    <mergeCell ref="H133:H134"/>
    <mergeCell ref="H141:H142"/>
    <mergeCell ref="G133:G134"/>
    <mergeCell ref="G135:G136"/>
    <mergeCell ref="H135:H136"/>
    <mergeCell ref="E141:E149"/>
    <mergeCell ref="E131:E132"/>
    <mergeCell ref="F141:F142"/>
    <mergeCell ref="E133:E134"/>
    <mergeCell ref="E135:E136"/>
    <mergeCell ref="F135:F136"/>
    <mergeCell ref="K95:K96"/>
    <mergeCell ref="K105:K106"/>
    <mergeCell ref="H85:H86"/>
    <mergeCell ref="E121:E122"/>
    <mergeCell ref="E109:E110"/>
    <mergeCell ref="F109:F110"/>
    <mergeCell ref="K99:K100"/>
    <mergeCell ref="E105:E106"/>
    <mergeCell ref="J117:J128"/>
    <mergeCell ref="F85:F86"/>
    <mergeCell ref="O85:O86"/>
    <mergeCell ref="J78:O78"/>
    <mergeCell ref="M85:M86"/>
    <mergeCell ref="K85:K86"/>
    <mergeCell ref="O81:O82"/>
    <mergeCell ref="M81:M82"/>
    <mergeCell ref="O83:O84"/>
    <mergeCell ref="H97:H98"/>
    <mergeCell ref="F34:F35"/>
    <mergeCell ref="G32:G33"/>
    <mergeCell ref="F54:F55"/>
    <mergeCell ref="G56:G57"/>
    <mergeCell ref="F56:F57"/>
    <mergeCell ref="H95:H96"/>
    <mergeCell ref="H93:H94"/>
    <mergeCell ref="G93:G94"/>
    <mergeCell ref="G81:G82"/>
    <mergeCell ref="J18:J29"/>
    <mergeCell ref="H30:H31"/>
    <mergeCell ref="H18:H19"/>
    <mergeCell ref="E32:E33"/>
    <mergeCell ref="F18:F19"/>
    <mergeCell ref="G22:G23"/>
    <mergeCell ref="G18:G19"/>
    <mergeCell ref="H20:H21"/>
    <mergeCell ref="F44:F45"/>
    <mergeCell ref="H34:H35"/>
    <mergeCell ref="E18:E19"/>
    <mergeCell ref="F32:F33"/>
    <mergeCell ref="E20:E21"/>
    <mergeCell ref="E22:E23"/>
    <mergeCell ref="F22:F23"/>
    <mergeCell ref="E28:E29"/>
    <mergeCell ref="E40:E41"/>
    <mergeCell ref="F36:F37"/>
    <mergeCell ref="C30:C31"/>
    <mergeCell ref="H22:H23"/>
    <mergeCell ref="G24:G25"/>
    <mergeCell ref="H24:H25"/>
    <mergeCell ref="H26:H27"/>
    <mergeCell ref="H28:H29"/>
    <mergeCell ref="G26:G27"/>
    <mergeCell ref="K16:K17"/>
    <mergeCell ref="O42:O43"/>
    <mergeCell ref="N18:N19"/>
    <mergeCell ref="N22:N23"/>
    <mergeCell ref="O36:O37"/>
    <mergeCell ref="O24:O25"/>
    <mergeCell ref="N24:N25"/>
    <mergeCell ref="M34:M35"/>
    <mergeCell ref="K40:K41"/>
    <mergeCell ref="M18:M19"/>
    <mergeCell ref="P8:P9"/>
    <mergeCell ref="N56:N57"/>
    <mergeCell ref="N44:N45"/>
    <mergeCell ref="O26:O27"/>
    <mergeCell ref="P26:P27"/>
    <mergeCell ref="P22:P23"/>
    <mergeCell ref="P44:P45"/>
    <mergeCell ref="P46:P47"/>
    <mergeCell ref="P42:P43"/>
    <mergeCell ref="P34:P35"/>
    <mergeCell ref="O62:O63"/>
    <mergeCell ref="N62:N63"/>
    <mergeCell ref="P58:P59"/>
    <mergeCell ref="N58:N59"/>
    <mergeCell ref="O60:O61"/>
    <mergeCell ref="P60:P61"/>
    <mergeCell ref="P81:P82"/>
    <mergeCell ref="P62:P63"/>
    <mergeCell ref="M87:M88"/>
    <mergeCell ref="O123:O124"/>
    <mergeCell ref="P83:P84"/>
    <mergeCell ref="N81:N82"/>
    <mergeCell ref="P85:P86"/>
    <mergeCell ref="O121:O122"/>
    <mergeCell ref="P87:P88"/>
    <mergeCell ref="O109:O110"/>
    <mergeCell ref="N95:N96"/>
    <mergeCell ref="M62:M63"/>
    <mergeCell ref="N36:N37"/>
    <mergeCell ref="N54:N55"/>
    <mergeCell ref="M42:M43"/>
    <mergeCell ref="N42:N43"/>
    <mergeCell ref="M36:M37"/>
    <mergeCell ref="M60:M61"/>
    <mergeCell ref="M46:M47"/>
    <mergeCell ref="K36:K37"/>
    <mergeCell ref="K30:K31"/>
    <mergeCell ref="K38:K39"/>
    <mergeCell ref="K32:K33"/>
    <mergeCell ref="K34:K35"/>
    <mergeCell ref="M24:M25"/>
    <mergeCell ref="M20:M21"/>
    <mergeCell ref="K28:K29"/>
    <mergeCell ref="K24:K25"/>
    <mergeCell ref="P121:P122"/>
    <mergeCell ref="P117:P118"/>
    <mergeCell ref="M133:M134"/>
    <mergeCell ref="O133:O134"/>
    <mergeCell ref="M123:M124"/>
    <mergeCell ref="N123:N124"/>
    <mergeCell ref="O125:O126"/>
    <mergeCell ref="N133:N134"/>
    <mergeCell ref="M121:M122"/>
    <mergeCell ref="N125:N126"/>
    <mergeCell ref="P133:P134"/>
    <mergeCell ref="P135:P136"/>
    <mergeCell ref="O135:O136"/>
    <mergeCell ref="P123:P124"/>
    <mergeCell ref="P125:P126"/>
    <mergeCell ref="M145:M146"/>
    <mergeCell ref="N145:N146"/>
    <mergeCell ref="O145:O146"/>
    <mergeCell ref="P145:P146"/>
    <mergeCell ref="N135:N136"/>
    <mergeCell ref="F62:F63"/>
    <mergeCell ref="H62:H63"/>
    <mergeCell ref="K72:K73"/>
    <mergeCell ref="M125:M126"/>
    <mergeCell ref="K81:K82"/>
    <mergeCell ref="J79:O79"/>
    <mergeCell ref="J81:J92"/>
    <mergeCell ref="F105:F106"/>
    <mergeCell ref="H105:H106"/>
    <mergeCell ref="M135:M136"/>
    <mergeCell ref="J42:J53"/>
    <mergeCell ref="K48:K49"/>
    <mergeCell ref="K46:K47"/>
    <mergeCell ref="J66:J73"/>
    <mergeCell ref="K56:K57"/>
    <mergeCell ref="K44:K45"/>
    <mergeCell ref="K42:K43"/>
    <mergeCell ref="K62:K63"/>
    <mergeCell ref="K89:K90"/>
    <mergeCell ref="E97:E98"/>
    <mergeCell ref="F97:F98"/>
    <mergeCell ref="E56:E57"/>
    <mergeCell ref="E95:E96"/>
    <mergeCell ref="F95:F96"/>
    <mergeCell ref="E93:E94"/>
    <mergeCell ref="E85:E86"/>
    <mergeCell ref="B76:H77"/>
    <mergeCell ref="B78:H78"/>
    <mergeCell ref="G95:G96"/>
    <mergeCell ref="H46:H47"/>
    <mergeCell ref="H56:H57"/>
    <mergeCell ref="H32:H33"/>
    <mergeCell ref="G105:G106"/>
    <mergeCell ref="G40:G41"/>
    <mergeCell ref="H40:H41"/>
    <mergeCell ref="G34:G35"/>
    <mergeCell ref="G36:G37"/>
    <mergeCell ref="G44:G45"/>
    <mergeCell ref="G97:G98"/>
    <mergeCell ref="E54:E55"/>
    <mergeCell ref="G54:G55"/>
    <mergeCell ref="E44:E45"/>
    <mergeCell ref="E24:E25"/>
    <mergeCell ref="F24:F25"/>
    <mergeCell ref="E26:E27"/>
    <mergeCell ref="F26:F27"/>
    <mergeCell ref="E36:E37"/>
    <mergeCell ref="E34:E35"/>
    <mergeCell ref="F40:F41"/>
  </mergeCells>
  <dataValidations count="4">
    <dataValidation type="list" allowBlank="1" sqref="P113:P117 H87:H92 P123 H40 H42 H97 H95 H24 P111 P26 P48:P60 H12:H18 P46 P62 P44 H6:H10 P34 P28:P29 P22 P64:P73 P127:P128 H56 P97 P143 H99 P137 P147 H20 P83 P24 H64:H73 P6:P10 P133 P20 H28 H131 H103:H104 H126:H129 P135 H111:H116 H123:H124 H26 H81 H22 H58 H101 P99 P36:P42 H44 P85 P109 P12:P18 P95 H46 H62 H48:H54 H83:H85 H137:H140 P101:P105 P107 H38 P139:P141 P89 H60 P81 H133 P91:P93 H143 P121">
      <formula1>аудитория</formula1>
    </dataValidation>
    <dataValidation type="list" allowBlank="1" sqref="O112:O117 G126:G133 G86:G87 G107 O43 O38:O41 O24:O30 O60:O62 O32 O20 O64:O73 O46:O53 O139:O147 O121 G12:G18 O134 O87:O88 O136:O137 O101:O105 G41 O85 O81 G84 G111:G124 O83 O6:O18 G62 G32:G37 G64:G73 G50:G53 O127:O128 O34:O35 O22 G20:G30 G81:G82 G137:G141 O107:O110 O99 G97:G104 G8 O124 O90:O97 G109 G143:G148 G6 G89:G95 G45:G48">
      <formula1>преподаватель</formula1>
    </dataValidation>
    <dataValidation allowBlank="1" sqref="M113:M117 E111:E121 E84 E107 E126:E131 M24:M30 M60:M62 M22 M58 M32 M12:M18 M48:M56 M64:M73 M36 M93 M20 E50:E58 M135 E22:E28 M137 H147 H121 M83 M10 E9:E10 H117 E109 M133 E12:E18 E32:E46 H141 E133 E60:E62 E87 E81:E82 M123 E64:E73 M111 E123:E124 H119 M107 M81 M85 M121 E89:E104 M101:M105 M38:M46 E137:E141 H145 E48 M34 M6:M8 E20 E6:E7 E30 M127:M128"/>
    <dataValidation type="list" allowBlank="1" sqref="N123 F84 F86:F87 F36:F37 F12:F18 F143:F148 N38:N41 N32 N46:N53 N60:N62 F28:F30 N121 F48:F53 N127:N128 N91:N92 N139:N141 F20:F21 F133 F6 F8 N20:N30 F97:F104 N6:N18 F111:F124 F126:F129 F89:F95 F137:F141 N147 F107 N101:N105 F62 F64:F73 F41 N107:N111 N119 N64:N73 F131 F81:F82 N133 N135 N137 N89 F109 N143 N34 N43 N113:N117 F45:F46">
      <formula1>вид_занятий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  <rowBreaks count="1" manualBreakCount="1"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8DE3B6"/>
  </sheetPr>
  <dimension ref="B2:P223"/>
  <sheetViews>
    <sheetView view="pageBreakPreview" zoomScale="75" zoomScaleNormal="80" zoomScaleSheetLayoutView="75" zoomScalePageLayoutView="0" workbookViewId="0" topLeftCell="B58">
      <selection activeCell="J76" sqref="J76:P77"/>
    </sheetView>
  </sheetViews>
  <sheetFormatPr defaultColWidth="9.140625" defaultRowHeight="15"/>
  <cols>
    <col min="1" max="1" width="10.57421875" style="14" customWidth="1"/>
    <col min="2" max="2" width="18.28125" style="12" bestFit="1" customWidth="1"/>
    <col min="3" max="3" width="13.28125" style="13" bestFit="1" customWidth="1"/>
    <col min="4" max="4" width="2.8515625" style="13" bestFit="1" customWidth="1"/>
    <col min="5" max="5" width="65.7109375" style="13" customWidth="1"/>
    <col min="6" max="6" width="29.28125" style="13" bestFit="1" customWidth="1"/>
    <col min="7" max="7" width="35.7109375" style="13" customWidth="1"/>
    <col min="8" max="8" width="25.421875" style="13" bestFit="1" customWidth="1"/>
    <col min="9" max="9" width="0" style="14" hidden="1" customWidth="1"/>
    <col min="10" max="10" width="18.28125" style="14" bestFit="1" customWidth="1"/>
    <col min="11" max="11" width="13.28125" style="14" bestFit="1" customWidth="1"/>
    <col min="12" max="12" width="2.8515625" style="14" bestFit="1" customWidth="1"/>
    <col min="13" max="13" width="65.7109375" style="14" customWidth="1"/>
    <col min="14" max="14" width="29.28125" style="14" bestFit="1" customWidth="1"/>
    <col min="15" max="15" width="35.7109375" style="14" customWidth="1"/>
    <col min="16" max="16" width="25.421875" style="14" bestFit="1" customWidth="1"/>
    <col min="17" max="17" width="10.57421875" style="14" bestFit="1" customWidth="1"/>
    <col min="18" max="16384" width="9.140625" style="14" customWidth="1"/>
  </cols>
  <sheetData>
    <row r="1" ht="19.5" thickBot="1"/>
    <row r="2" spans="2:16" ht="21" customHeight="1">
      <c r="B2" s="186" t="s">
        <v>220</v>
      </c>
      <c r="C2" s="210"/>
      <c r="D2" s="210"/>
      <c r="E2" s="210"/>
      <c r="F2" s="210"/>
      <c r="G2" s="210"/>
      <c r="H2" s="211"/>
      <c r="I2" s="84"/>
      <c r="J2" s="186"/>
      <c r="K2" s="187"/>
      <c r="L2" s="187"/>
      <c r="M2" s="187"/>
      <c r="N2" s="187"/>
      <c r="O2" s="187"/>
      <c r="P2" s="188"/>
    </row>
    <row r="3" spans="2:16" ht="19.5" customHeight="1">
      <c r="B3" s="212"/>
      <c r="C3" s="213"/>
      <c r="D3" s="213"/>
      <c r="E3" s="213"/>
      <c r="F3" s="213"/>
      <c r="G3" s="213"/>
      <c r="H3" s="214"/>
      <c r="I3" s="84"/>
      <c r="J3" s="189"/>
      <c r="K3" s="190"/>
      <c r="L3" s="190"/>
      <c r="M3" s="190"/>
      <c r="N3" s="190"/>
      <c r="O3" s="190"/>
      <c r="P3" s="191"/>
    </row>
    <row r="4" spans="2:16" ht="19.5" customHeight="1">
      <c r="B4" s="119"/>
      <c r="C4" s="174"/>
      <c r="D4" s="174"/>
      <c r="E4" s="174"/>
      <c r="F4" s="174"/>
      <c r="G4" s="174"/>
      <c r="H4" s="175"/>
      <c r="I4" s="85"/>
      <c r="J4" s="119"/>
      <c r="K4" s="174"/>
      <c r="L4" s="174"/>
      <c r="M4" s="174"/>
      <c r="N4" s="174"/>
      <c r="O4" s="174"/>
      <c r="P4" s="175"/>
    </row>
    <row r="5" spans="2:16" ht="25.5" customHeight="1">
      <c r="B5" s="173" t="s">
        <v>68</v>
      </c>
      <c r="C5" s="216"/>
      <c r="D5" s="216"/>
      <c r="E5" s="216"/>
      <c r="F5" s="216"/>
      <c r="G5" s="216"/>
      <c r="H5" s="217"/>
      <c r="I5" s="85"/>
      <c r="J5" s="173"/>
      <c r="K5" s="174"/>
      <c r="L5" s="174"/>
      <c r="M5" s="174"/>
      <c r="N5" s="174"/>
      <c r="O5" s="174"/>
      <c r="P5" s="175"/>
    </row>
    <row r="6" spans="2:16" ht="66.75" thickBot="1">
      <c r="B6" s="78" t="s">
        <v>4</v>
      </c>
      <c r="C6" s="79" t="s">
        <v>2</v>
      </c>
      <c r="D6" s="80"/>
      <c r="E6" s="81" t="s">
        <v>5</v>
      </c>
      <c r="F6" s="83" t="s">
        <v>6</v>
      </c>
      <c r="G6" s="83" t="s">
        <v>7</v>
      </c>
      <c r="H6" s="83" t="s">
        <v>3</v>
      </c>
      <c r="J6" s="78"/>
      <c r="K6" s="79"/>
      <c r="L6" s="80"/>
      <c r="M6" s="81"/>
      <c r="N6" s="82"/>
      <c r="O6" s="82"/>
      <c r="P6" s="83"/>
    </row>
    <row r="7" spans="2:16" ht="18.75" customHeight="1">
      <c r="B7" s="176" t="s">
        <v>8</v>
      </c>
      <c r="C7" s="162">
        <v>1</v>
      </c>
      <c r="D7" s="27" t="s">
        <v>16</v>
      </c>
      <c r="E7" s="52" t="s">
        <v>99</v>
      </c>
      <c r="F7" s="52" t="s">
        <v>14</v>
      </c>
      <c r="G7" s="52" t="s">
        <v>128</v>
      </c>
      <c r="H7" s="52" t="s">
        <v>123</v>
      </c>
      <c r="J7" s="176"/>
      <c r="K7" s="162"/>
      <c r="L7" s="27"/>
      <c r="M7" s="148"/>
      <c r="N7" s="148"/>
      <c r="O7" s="148"/>
      <c r="P7" s="148"/>
    </row>
    <row r="8" spans="2:16" ht="21" thickBot="1">
      <c r="B8" s="165"/>
      <c r="C8" s="194"/>
      <c r="D8" s="29" t="s">
        <v>17</v>
      </c>
      <c r="E8" s="52"/>
      <c r="F8" s="52"/>
      <c r="G8" s="52"/>
      <c r="H8" s="52"/>
      <c r="J8" s="165"/>
      <c r="K8" s="194"/>
      <c r="L8" s="29"/>
      <c r="M8" s="149"/>
      <c r="N8" s="149"/>
      <c r="O8" s="149"/>
      <c r="P8" s="149"/>
    </row>
    <row r="9" spans="2:16" ht="20.25">
      <c r="B9" s="165"/>
      <c r="C9" s="168">
        <v>2</v>
      </c>
      <c r="D9" s="27" t="s">
        <v>16</v>
      </c>
      <c r="E9" s="52" t="s">
        <v>99</v>
      </c>
      <c r="F9" s="52" t="s">
        <v>15</v>
      </c>
      <c r="G9" s="52" t="s">
        <v>128</v>
      </c>
      <c r="H9" s="52" t="s">
        <v>123</v>
      </c>
      <c r="J9" s="165"/>
      <c r="K9" s="168"/>
      <c r="L9" s="31"/>
      <c r="M9" s="148"/>
      <c r="N9" s="148"/>
      <c r="O9" s="148"/>
      <c r="P9" s="148"/>
    </row>
    <row r="10" spans="2:16" ht="21" thickBot="1">
      <c r="B10" s="165"/>
      <c r="C10" s="166"/>
      <c r="D10" s="29" t="s">
        <v>17</v>
      </c>
      <c r="E10" s="52"/>
      <c r="F10" s="52"/>
      <c r="G10" s="52"/>
      <c r="H10" s="52"/>
      <c r="J10" s="165"/>
      <c r="K10" s="166"/>
      <c r="L10" s="32"/>
      <c r="M10" s="149"/>
      <c r="N10" s="149"/>
      <c r="O10" s="149"/>
      <c r="P10" s="149"/>
    </row>
    <row r="11" spans="2:16" ht="20.25">
      <c r="B11" s="165"/>
      <c r="C11" s="168">
        <v>3</v>
      </c>
      <c r="D11" s="27" t="s">
        <v>16</v>
      </c>
      <c r="E11" s="148" t="s">
        <v>40</v>
      </c>
      <c r="F11" s="148" t="s">
        <v>15</v>
      </c>
      <c r="G11" s="148" t="s">
        <v>119</v>
      </c>
      <c r="H11" s="148" t="s">
        <v>123</v>
      </c>
      <c r="J11" s="165"/>
      <c r="K11" s="168"/>
      <c r="L11" s="27"/>
      <c r="M11" s="148"/>
      <c r="N11" s="148"/>
      <c r="O11" s="148"/>
      <c r="P11" s="148"/>
    </row>
    <row r="12" spans="2:16" ht="21" thickBot="1">
      <c r="B12" s="165"/>
      <c r="C12" s="166"/>
      <c r="D12" s="29" t="s">
        <v>17</v>
      </c>
      <c r="E12" s="149"/>
      <c r="F12" s="149"/>
      <c r="G12" s="149"/>
      <c r="H12" s="149"/>
      <c r="J12" s="165"/>
      <c r="K12" s="166"/>
      <c r="L12" s="29"/>
      <c r="M12" s="149"/>
      <c r="N12" s="149"/>
      <c r="O12" s="149"/>
      <c r="P12" s="149"/>
    </row>
    <row r="13" spans="2:16" ht="20.25">
      <c r="B13" s="165"/>
      <c r="C13" s="168">
        <v>4</v>
      </c>
      <c r="D13" s="27" t="s">
        <v>16</v>
      </c>
      <c r="E13" s="148" t="s">
        <v>98</v>
      </c>
      <c r="F13" s="52" t="s">
        <v>14</v>
      </c>
      <c r="G13" s="148" t="s">
        <v>127</v>
      </c>
      <c r="H13" s="148" t="s">
        <v>123</v>
      </c>
      <c r="J13" s="165"/>
      <c r="K13" s="168"/>
      <c r="L13" s="31"/>
      <c r="M13" s="52"/>
      <c r="N13" s="48"/>
      <c r="O13" s="27"/>
      <c r="P13" s="148"/>
    </row>
    <row r="14" spans="2:16" ht="21" thickBot="1">
      <c r="B14" s="165"/>
      <c r="C14" s="166"/>
      <c r="D14" s="29" t="s">
        <v>17</v>
      </c>
      <c r="E14" s="149"/>
      <c r="F14" s="52" t="s">
        <v>15</v>
      </c>
      <c r="G14" s="149"/>
      <c r="H14" s="149"/>
      <c r="J14" s="165"/>
      <c r="K14" s="166"/>
      <c r="L14" s="32"/>
      <c r="M14" s="52"/>
      <c r="N14" s="49"/>
      <c r="O14" s="28"/>
      <c r="P14" s="149"/>
    </row>
    <row r="15" spans="2:16" ht="20.25">
      <c r="B15" s="165"/>
      <c r="C15" s="168">
        <v>5</v>
      </c>
      <c r="D15" s="31" t="s">
        <v>16</v>
      </c>
      <c r="E15" s="65"/>
      <c r="F15" s="108"/>
      <c r="G15" s="38"/>
      <c r="H15" s="65"/>
      <c r="J15" s="165"/>
      <c r="K15" s="168"/>
      <c r="L15" s="31"/>
      <c r="M15" s="24"/>
      <c r="N15" s="23"/>
      <c r="O15" s="23"/>
      <c r="P15" s="23"/>
    </row>
    <row r="16" spans="2:16" ht="21" thickBot="1">
      <c r="B16" s="165"/>
      <c r="C16" s="166"/>
      <c r="D16" s="32" t="s">
        <v>17</v>
      </c>
      <c r="E16" s="24"/>
      <c r="F16" s="23"/>
      <c r="G16" s="23"/>
      <c r="H16" s="23"/>
      <c r="J16" s="165"/>
      <c r="K16" s="166"/>
      <c r="L16" s="32"/>
      <c r="M16" s="24"/>
      <c r="N16" s="23"/>
      <c r="O16" s="23"/>
      <c r="P16" s="23"/>
    </row>
    <row r="17" spans="2:16" ht="20.25">
      <c r="B17" s="165"/>
      <c r="C17" s="168">
        <v>6</v>
      </c>
      <c r="D17" s="31" t="s">
        <v>16</v>
      </c>
      <c r="E17" s="24"/>
      <c r="F17" s="23"/>
      <c r="G17" s="23"/>
      <c r="H17" s="23"/>
      <c r="J17" s="165"/>
      <c r="K17" s="168"/>
      <c r="L17" s="31"/>
      <c r="M17" s="24"/>
      <c r="N17" s="23"/>
      <c r="O17" s="23"/>
      <c r="P17" s="23"/>
    </row>
    <row r="18" spans="2:16" ht="21" thickBot="1">
      <c r="B18" s="166"/>
      <c r="C18" s="166"/>
      <c r="D18" s="32" t="s">
        <v>17</v>
      </c>
      <c r="E18" s="24"/>
      <c r="F18" s="36"/>
      <c r="G18" s="36"/>
      <c r="H18" s="36"/>
      <c r="J18" s="166"/>
      <c r="K18" s="166"/>
      <c r="L18" s="32"/>
      <c r="M18" s="24"/>
      <c r="N18" s="36"/>
      <c r="O18" s="36"/>
      <c r="P18" s="36"/>
    </row>
    <row r="19" spans="2:16" ht="18.75" customHeight="1">
      <c r="B19" s="164" t="s">
        <v>9</v>
      </c>
      <c r="C19" s="167">
        <v>1</v>
      </c>
      <c r="D19" s="53" t="s">
        <v>16</v>
      </c>
      <c r="E19" s="56"/>
      <c r="F19" s="56"/>
      <c r="G19" s="56"/>
      <c r="H19" s="56"/>
      <c r="J19" s="164"/>
      <c r="K19" s="167"/>
      <c r="L19" s="53"/>
      <c r="M19" s="204"/>
      <c r="N19" s="204"/>
      <c r="O19" s="204"/>
      <c r="P19" s="204"/>
    </row>
    <row r="20" spans="2:16" ht="21" thickBot="1">
      <c r="B20" s="165"/>
      <c r="C20" s="166"/>
      <c r="D20" s="54" t="s">
        <v>17</v>
      </c>
      <c r="E20" s="58" t="s">
        <v>126</v>
      </c>
      <c r="F20" s="58" t="s">
        <v>15</v>
      </c>
      <c r="G20" s="58" t="s">
        <v>125</v>
      </c>
      <c r="H20" s="58" t="s">
        <v>123</v>
      </c>
      <c r="J20" s="165"/>
      <c r="K20" s="166"/>
      <c r="L20" s="54"/>
      <c r="M20" s="205"/>
      <c r="N20" s="205"/>
      <c r="O20" s="205"/>
      <c r="P20" s="205"/>
    </row>
    <row r="21" spans="2:16" ht="20.25">
      <c r="B21" s="165"/>
      <c r="C21" s="167">
        <v>2</v>
      </c>
      <c r="D21" s="53" t="s">
        <v>16</v>
      </c>
      <c r="E21" s="204" t="s">
        <v>126</v>
      </c>
      <c r="F21" s="204" t="s">
        <v>14</v>
      </c>
      <c r="G21" s="204" t="s">
        <v>125</v>
      </c>
      <c r="H21" s="204" t="s">
        <v>123</v>
      </c>
      <c r="J21" s="165"/>
      <c r="K21" s="167"/>
      <c r="L21" s="53"/>
      <c r="M21" s="204"/>
      <c r="N21" s="204"/>
      <c r="O21" s="171"/>
      <c r="P21" s="154"/>
    </row>
    <row r="22" spans="2:16" ht="21" thickBot="1">
      <c r="B22" s="165"/>
      <c r="C22" s="166"/>
      <c r="D22" s="54" t="s">
        <v>17</v>
      </c>
      <c r="E22" s="205"/>
      <c r="F22" s="205"/>
      <c r="G22" s="205"/>
      <c r="H22" s="205"/>
      <c r="J22" s="165"/>
      <c r="K22" s="166"/>
      <c r="L22" s="54"/>
      <c r="M22" s="205"/>
      <c r="N22" s="205"/>
      <c r="O22" s="172"/>
      <c r="P22" s="155"/>
    </row>
    <row r="23" spans="2:16" ht="20.25">
      <c r="B23" s="165"/>
      <c r="C23" s="167">
        <v>3</v>
      </c>
      <c r="D23" s="41" t="s">
        <v>16</v>
      </c>
      <c r="E23" s="146" t="s">
        <v>19</v>
      </c>
      <c r="F23" s="70"/>
      <c r="G23" s="71"/>
      <c r="H23" s="184" t="s">
        <v>18</v>
      </c>
      <c r="J23" s="165"/>
      <c r="K23" s="167"/>
      <c r="L23" s="41"/>
      <c r="M23" s="146"/>
      <c r="N23" s="70"/>
      <c r="O23" s="71"/>
      <c r="P23" s="184"/>
    </row>
    <row r="24" spans="2:16" ht="21" thickBot="1">
      <c r="B24" s="165"/>
      <c r="C24" s="166"/>
      <c r="D24" s="44" t="s">
        <v>17</v>
      </c>
      <c r="E24" s="205"/>
      <c r="F24" s="15"/>
      <c r="G24" s="20"/>
      <c r="H24" s="228"/>
      <c r="J24" s="165"/>
      <c r="K24" s="166"/>
      <c r="L24" s="44"/>
      <c r="M24" s="205"/>
      <c r="N24" s="15"/>
      <c r="O24" s="20"/>
      <c r="P24" s="228"/>
    </row>
    <row r="25" spans="2:16" ht="20.25">
      <c r="B25" s="165"/>
      <c r="C25" s="167">
        <v>4</v>
      </c>
      <c r="D25" s="53" t="s">
        <v>16</v>
      </c>
      <c r="E25" s="150"/>
      <c r="F25" s="150"/>
      <c r="G25" s="150"/>
      <c r="H25" s="150"/>
      <c r="J25" s="165"/>
      <c r="K25" s="167"/>
      <c r="L25" s="41"/>
      <c r="M25" s="204"/>
      <c r="N25" s="204"/>
      <c r="O25" s="204"/>
      <c r="P25" s="204"/>
    </row>
    <row r="26" spans="2:16" ht="21" thickBot="1">
      <c r="B26" s="165"/>
      <c r="C26" s="166"/>
      <c r="D26" s="54" t="s">
        <v>17</v>
      </c>
      <c r="E26" s="150"/>
      <c r="F26" s="150"/>
      <c r="G26" s="150"/>
      <c r="H26" s="150"/>
      <c r="J26" s="165"/>
      <c r="K26" s="166"/>
      <c r="L26" s="44"/>
      <c r="M26" s="205"/>
      <c r="N26" s="205"/>
      <c r="O26" s="205"/>
      <c r="P26" s="205"/>
    </row>
    <row r="27" spans="2:16" ht="20.25">
      <c r="B27" s="165"/>
      <c r="C27" s="167">
        <v>5</v>
      </c>
      <c r="D27" s="53" t="s">
        <v>16</v>
      </c>
      <c r="E27" s="69"/>
      <c r="F27" s="69"/>
      <c r="G27" s="69"/>
      <c r="H27" s="59"/>
      <c r="J27" s="165"/>
      <c r="K27" s="167"/>
      <c r="L27" s="53"/>
      <c r="M27" s="58"/>
      <c r="N27" s="58"/>
      <c r="O27" s="58"/>
      <c r="P27" s="58"/>
    </row>
    <row r="28" spans="2:16" ht="21" thickBot="1">
      <c r="B28" s="165"/>
      <c r="C28" s="166"/>
      <c r="D28" s="54" t="s">
        <v>17</v>
      </c>
      <c r="E28" s="69"/>
      <c r="F28" s="69"/>
      <c r="G28" s="69"/>
      <c r="H28" s="59"/>
      <c r="J28" s="165"/>
      <c r="K28" s="166"/>
      <c r="L28" s="54"/>
      <c r="M28" s="58"/>
      <c r="N28" s="58"/>
      <c r="O28" s="58"/>
      <c r="P28" s="58"/>
    </row>
    <row r="29" spans="2:16" ht="20.25">
      <c r="B29" s="165"/>
      <c r="C29" s="167">
        <v>6</v>
      </c>
      <c r="D29" s="41" t="s">
        <v>16</v>
      </c>
      <c r="E29" s="16"/>
      <c r="F29" s="15"/>
      <c r="G29" s="20"/>
      <c r="H29" s="42"/>
      <c r="J29" s="165"/>
      <c r="K29" s="167"/>
      <c r="L29" s="53"/>
      <c r="M29" s="56"/>
      <c r="N29" s="58"/>
      <c r="O29" s="58"/>
      <c r="P29" s="59"/>
    </row>
    <row r="30" spans="2:16" ht="21" thickBot="1">
      <c r="B30" s="166"/>
      <c r="C30" s="166"/>
      <c r="D30" s="44" t="s">
        <v>17</v>
      </c>
      <c r="E30" s="16"/>
      <c r="F30" s="47"/>
      <c r="G30" s="64"/>
      <c r="H30" s="43"/>
      <c r="J30" s="166"/>
      <c r="K30" s="166"/>
      <c r="L30" s="54"/>
      <c r="M30" s="56"/>
      <c r="N30" s="58"/>
      <c r="O30" s="58"/>
      <c r="P30" s="59"/>
    </row>
    <row r="31" spans="2:16" ht="18.75" customHeight="1">
      <c r="B31" s="176" t="s">
        <v>10</v>
      </c>
      <c r="C31" s="168">
        <v>1</v>
      </c>
      <c r="D31" s="27" t="s">
        <v>16</v>
      </c>
      <c r="E31" s="148" t="s">
        <v>95</v>
      </c>
      <c r="F31" s="148" t="s">
        <v>14</v>
      </c>
      <c r="G31" s="148" t="s">
        <v>129</v>
      </c>
      <c r="H31" s="148" t="s">
        <v>123</v>
      </c>
      <c r="J31" s="176"/>
      <c r="K31" s="168"/>
      <c r="L31" s="27"/>
      <c r="M31" s="52"/>
      <c r="N31" s="52"/>
      <c r="O31" s="52"/>
      <c r="P31" s="52"/>
    </row>
    <row r="32" spans="2:16" ht="21" thickBot="1">
      <c r="B32" s="165"/>
      <c r="C32" s="166"/>
      <c r="D32" s="29" t="s">
        <v>17</v>
      </c>
      <c r="E32" s="149"/>
      <c r="F32" s="149"/>
      <c r="G32" s="149"/>
      <c r="H32" s="149"/>
      <c r="J32" s="165"/>
      <c r="K32" s="166"/>
      <c r="L32" s="29"/>
      <c r="M32" s="52"/>
      <c r="N32" s="52"/>
      <c r="O32" s="52"/>
      <c r="P32" s="52"/>
    </row>
    <row r="33" spans="2:16" ht="20.25">
      <c r="B33" s="165"/>
      <c r="C33" s="168">
        <v>2</v>
      </c>
      <c r="D33" s="27" t="s">
        <v>16</v>
      </c>
      <c r="E33" s="148" t="s">
        <v>95</v>
      </c>
      <c r="F33" s="148" t="s">
        <v>15</v>
      </c>
      <c r="G33" s="148" t="s">
        <v>129</v>
      </c>
      <c r="H33" s="148" t="s">
        <v>123</v>
      </c>
      <c r="J33" s="165"/>
      <c r="K33" s="168"/>
      <c r="L33" s="27"/>
      <c r="M33" s="148"/>
      <c r="N33" s="148"/>
      <c r="O33" s="148"/>
      <c r="P33" s="148"/>
    </row>
    <row r="34" spans="2:16" ht="21" thickBot="1">
      <c r="B34" s="165"/>
      <c r="C34" s="166"/>
      <c r="D34" s="29" t="s">
        <v>17</v>
      </c>
      <c r="E34" s="149"/>
      <c r="F34" s="149"/>
      <c r="G34" s="149"/>
      <c r="H34" s="149"/>
      <c r="J34" s="165"/>
      <c r="K34" s="166"/>
      <c r="L34" s="29"/>
      <c r="M34" s="149"/>
      <c r="N34" s="149"/>
      <c r="O34" s="149"/>
      <c r="P34" s="149"/>
    </row>
    <row r="35" spans="2:16" ht="20.25">
      <c r="B35" s="165"/>
      <c r="C35" s="168">
        <v>3</v>
      </c>
      <c r="D35" s="27" t="s">
        <v>16</v>
      </c>
      <c r="E35" s="148" t="s">
        <v>97</v>
      </c>
      <c r="F35" s="148" t="s">
        <v>14</v>
      </c>
      <c r="G35" s="148" t="s">
        <v>23</v>
      </c>
      <c r="H35" s="148" t="s">
        <v>20</v>
      </c>
      <c r="J35" s="165"/>
      <c r="K35" s="168"/>
      <c r="L35" s="27"/>
      <c r="M35" s="148"/>
      <c r="N35" s="148"/>
      <c r="O35" s="148"/>
      <c r="P35" s="148"/>
    </row>
    <row r="36" spans="2:16" ht="21" thickBot="1">
      <c r="B36" s="165"/>
      <c r="C36" s="166"/>
      <c r="D36" s="29" t="s">
        <v>17</v>
      </c>
      <c r="E36" s="149"/>
      <c r="F36" s="149"/>
      <c r="G36" s="149"/>
      <c r="H36" s="149"/>
      <c r="J36" s="165"/>
      <c r="K36" s="166"/>
      <c r="L36" s="29"/>
      <c r="M36" s="149"/>
      <c r="N36" s="149"/>
      <c r="O36" s="149"/>
      <c r="P36" s="149"/>
    </row>
    <row r="37" spans="2:16" ht="20.25">
      <c r="B37" s="165"/>
      <c r="C37" s="168">
        <v>4</v>
      </c>
      <c r="D37" s="27" t="s">
        <v>16</v>
      </c>
      <c r="E37" s="148" t="s">
        <v>97</v>
      </c>
      <c r="F37" s="148" t="s">
        <v>15</v>
      </c>
      <c r="G37" s="148" t="s">
        <v>23</v>
      </c>
      <c r="H37" s="148" t="s">
        <v>60</v>
      </c>
      <c r="J37" s="165"/>
      <c r="K37" s="168"/>
      <c r="L37" s="27"/>
      <c r="M37" s="52"/>
      <c r="N37" s="52"/>
      <c r="O37" s="52"/>
      <c r="P37" s="52"/>
    </row>
    <row r="38" spans="2:16" ht="21" thickBot="1">
      <c r="B38" s="165"/>
      <c r="C38" s="166"/>
      <c r="D38" s="29" t="s">
        <v>17</v>
      </c>
      <c r="E38" s="149"/>
      <c r="F38" s="149"/>
      <c r="G38" s="149"/>
      <c r="H38" s="149"/>
      <c r="J38" s="165"/>
      <c r="K38" s="166"/>
      <c r="L38" s="29"/>
      <c r="M38" s="51"/>
      <c r="N38" s="51"/>
      <c r="O38" s="51"/>
      <c r="P38" s="51"/>
    </row>
    <row r="39" spans="2:16" ht="20.25">
      <c r="B39" s="165"/>
      <c r="C39" s="168">
        <v>5</v>
      </c>
      <c r="D39" s="31" t="s">
        <v>16</v>
      </c>
      <c r="E39" s="52"/>
      <c r="F39" s="148"/>
      <c r="G39" s="52"/>
      <c r="H39" s="52"/>
      <c r="J39" s="165"/>
      <c r="K39" s="168"/>
      <c r="L39" s="31"/>
      <c r="M39" s="24"/>
      <c r="N39" s="23"/>
      <c r="O39" s="28"/>
      <c r="P39" s="23"/>
    </row>
    <row r="40" spans="2:16" ht="21" thickBot="1">
      <c r="B40" s="165"/>
      <c r="C40" s="166"/>
      <c r="D40" s="32" t="s">
        <v>17</v>
      </c>
      <c r="E40" s="52"/>
      <c r="F40" s="149"/>
      <c r="G40" s="52"/>
      <c r="H40" s="52"/>
      <c r="J40" s="165"/>
      <c r="K40" s="166"/>
      <c r="L40" s="32"/>
      <c r="M40" s="24"/>
      <c r="N40" s="23"/>
      <c r="O40" s="28"/>
      <c r="P40" s="23"/>
    </row>
    <row r="41" spans="2:16" ht="20.25">
      <c r="B41" s="165"/>
      <c r="C41" s="168">
        <v>6</v>
      </c>
      <c r="D41" s="31" t="s">
        <v>16</v>
      </c>
      <c r="E41" s="148"/>
      <c r="F41" s="148"/>
      <c r="G41" s="28"/>
      <c r="H41" s="23"/>
      <c r="J41" s="165"/>
      <c r="K41" s="168"/>
      <c r="L41" s="31"/>
      <c r="M41" s="24"/>
      <c r="N41" s="23"/>
      <c r="O41" s="28"/>
      <c r="P41" s="23"/>
    </row>
    <row r="42" spans="2:16" ht="21" thickBot="1">
      <c r="B42" s="166"/>
      <c r="C42" s="166"/>
      <c r="D42" s="32" t="s">
        <v>17</v>
      </c>
      <c r="E42" s="149"/>
      <c r="F42" s="149"/>
      <c r="G42" s="39"/>
      <c r="H42" s="36"/>
      <c r="J42" s="166"/>
      <c r="K42" s="166"/>
      <c r="L42" s="32"/>
      <c r="M42" s="25"/>
      <c r="N42" s="36"/>
      <c r="O42" s="29"/>
      <c r="P42" s="36"/>
    </row>
    <row r="43" spans="2:16" ht="18.75" customHeight="1">
      <c r="B43" s="164" t="s">
        <v>11</v>
      </c>
      <c r="C43" s="167">
        <v>1</v>
      </c>
      <c r="D43" s="53" t="s">
        <v>16</v>
      </c>
      <c r="E43" s="154" t="s">
        <v>130</v>
      </c>
      <c r="F43" s="59" t="s">
        <v>14</v>
      </c>
      <c r="G43" s="154" t="s">
        <v>131</v>
      </c>
      <c r="H43" s="154" t="s">
        <v>123</v>
      </c>
      <c r="J43" s="164"/>
      <c r="K43" s="167"/>
      <c r="L43" s="41"/>
      <c r="M43" s="59"/>
      <c r="N43" s="154"/>
      <c r="O43" s="59"/>
      <c r="P43" s="154"/>
    </row>
    <row r="44" spans="2:16" ht="21" thickBot="1">
      <c r="B44" s="165"/>
      <c r="C44" s="166"/>
      <c r="D44" s="54" t="s">
        <v>17</v>
      </c>
      <c r="E44" s="155"/>
      <c r="F44" s="59" t="s">
        <v>15</v>
      </c>
      <c r="G44" s="155"/>
      <c r="H44" s="155"/>
      <c r="J44" s="165"/>
      <c r="K44" s="166"/>
      <c r="L44" s="44"/>
      <c r="M44" s="59"/>
      <c r="N44" s="155"/>
      <c r="O44" s="59"/>
      <c r="P44" s="155"/>
    </row>
    <row r="45" spans="2:16" ht="20.25">
      <c r="B45" s="165"/>
      <c r="C45" s="167">
        <v>2</v>
      </c>
      <c r="D45" s="53" t="s">
        <v>16</v>
      </c>
      <c r="E45" s="154" t="s">
        <v>130</v>
      </c>
      <c r="F45" s="154" t="s">
        <v>15</v>
      </c>
      <c r="G45" s="154" t="s">
        <v>131</v>
      </c>
      <c r="H45" s="154" t="s">
        <v>123</v>
      </c>
      <c r="J45" s="165"/>
      <c r="K45" s="167"/>
      <c r="L45" s="53"/>
      <c r="M45" s="58"/>
      <c r="N45" s="178"/>
      <c r="O45" s="59"/>
      <c r="P45" s="154"/>
    </row>
    <row r="46" spans="2:16" ht="21" thickBot="1">
      <c r="B46" s="165"/>
      <c r="C46" s="166"/>
      <c r="D46" s="54" t="s">
        <v>17</v>
      </c>
      <c r="E46" s="155"/>
      <c r="F46" s="155"/>
      <c r="G46" s="155"/>
      <c r="H46" s="155"/>
      <c r="J46" s="165"/>
      <c r="K46" s="166"/>
      <c r="L46" s="54"/>
      <c r="M46" s="59"/>
      <c r="N46" s="179"/>
      <c r="O46" s="59"/>
      <c r="P46" s="155"/>
    </row>
    <row r="47" spans="2:16" ht="20.25">
      <c r="B47" s="165"/>
      <c r="C47" s="167">
        <v>3</v>
      </c>
      <c r="D47" s="53" t="s">
        <v>16</v>
      </c>
      <c r="E47" s="58"/>
      <c r="F47" s="56"/>
      <c r="G47" s="59"/>
      <c r="H47" s="57"/>
      <c r="J47" s="165"/>
      <c r="K47" s="167"/>
      <c r="L47" s="53"/>
      <c r="M47" s="154"/>
      <c r="N47" s="154"/>
      <c r="O47" s="154"/>
      <c r="P47" s="154"/>
    </row>
    <row r="48" spans="2:16" ht="21" thickBot="1">
      <c r="B48" s="165"/>
      <c r="C48" s="166"/>
      <c r="D48" s="54" t="s">
        <v>17</v>
      </c>
      <c r="E48" s="59"/>
      <c r="F48" s="56"/>
      <c r="G48" s="59"/>
      <c r="H48" s="57"/>
      <c r="J48" s="165"/>
      <c r="K48" s="166"/>
      <c r="L48" s="54"/>
      <c r="M48" s="227"/>
      <c r="N48" s="155"/>
      <c r="O48" s="227"/>
      <c r="P48" s="155"/>
    </row>
    <row r="49" spans="2:16" ht="20.25">
      <c r="B49" s="165"/>
      <c r="C49" s="167">
        <v>4</v>
      </c>
      <c r="D49" s="53" t="s">
        <v>16</v>
      </c>
      <c r="E49" s="58"/>
      <c r="F49" s="58"/>
      <c r="G49" s="59"/>
      <c r="H49" s="56"/>
      <c r="J49" s="165"/>
      <c r="K49" s="167"/>
      <c r="L49" s="53"/>
      <c r="M49" s="58"/>
      <c r="N49" s="113"/>
      <c r="O49" s="59"/>
      <c r="P49" s="42"/>
    </row>
    <row r="50" spans="2:16" ht="21" thickBot="1">
      <c r="B50" s="165"/>
      <c r="C50" s="166"/>
      <c r="D50" s="54" t="s">
        <v>17</v>
      </c>
      <c r="E50" s="58"/>
      <c r="F50" s="58"/>
      <c r="G50" s="59"/>
      <c r="H50" s="56"/>
      <c r="J50" s="165"/>
      <c r="K50" s="166"/>
      <c r="L50" s="54"/>
      <c r="M50" s="58"/>
      <c r="N50" s="109"/>
      <c r="O50" s="58"/>
      <c r="P50" s="58"/>
    </row>
    <row r="51" spans="2:16" ht="20.25">
      <c r="B51" s="165"/>
      <c r="C51" s="167">
        <v>5</v>
      </c>
      <c r="D51" s="41" t="s">
        <v>16</v>
      </c>
      <c r="E51" s="16"/>
      <c r="F51" s="15"/>
      <c r="G51" s="22"/>
      <c r="H51" s="42"/>
      <c r="J51" s="165"/>
      <c r="K51" s="167"/>
      <c r="L51" s="41"/>
      <c r="M51" s="16"/>
      <c r="N51" s="15"/>
      <c r="O51" s="22"/>
      <c r="P51" s="42"/>
    </row>
    <row r="52" spans="2:16" ht="21" thickBot="1">
      <c r="B52" s="165"/>
      <c r="C52" s="166"/>
      <c r="D52" s="44" t="s">
        <v>17</v>
      </c>
      <c r="E52" s="16"/>
      <c r="F52" s="15"/>
      <c r="G52" s="22"/>
      <c r="H52" s="42"/>
      <c r="J52" s="165"/>
      <c r="K52" s="166"/>
      <c r="L52" s="44"/>
      <c r="M52" s="16"/>
      <c r="N52" s="15"/>
      <c r="O52" s="22"/>
      <c r="P52" s="42"/>
    </row>
    <row r="53" spans="2:16" ht="20.25">
      <c r="B53" s="165"/>
      <c r="C53" s="167">
        <v>6</v>
      </c>
      <c r="D53" s="41" t="s">
        <v>16</v>
      </c>
      <c r="E53" s="16"/>
      <c r="F53" s="15"/>
      <c r="G53" s="22"/>
      <c r="H53" s="42"/>
      <c r="J53" s="165"/>
      <c r="K53" s="167"/>
      <c r="L53" s="41"/>
      <c r="M53" s="16"/>
      <c r="N53" s="15"/>
      <c r="O53" s="22"/>
      <c r="P53" s="42"/>
    </row>
    <row r="54" spans="2:16" ht="21" thickBot="1">
      <c r="B54" s="166"/>
      <c r="C54" s="166"/>
      <c r="D54" s="44" t="s">
        <v>17</v>
      </c>
      <c r="E54" s="16"/>
      <c r="F54" s="47"/>
      <c r="G54" s="55"/>
      <c r="H54" s="43"/>
      <c r="J54" s="166"/>
      <c r="K54" s="166"/>
      <c r="L54" s="44"/>
      <c r="M54" s="16"/>
      <c r="N54" s="47"/>
      <c r="O54" s="55"/>
      <c r="P54" s="43"/>
    </row>
    <row r="55" spans="2:16" ht="18.75" customHeight="1">
      <c r="B55" s="176" t="s">
        <v>12</v>
      </c>
      <c r="C55" s="168">
        <v>1</v>
      </c>
      <c r="D55" s="27" t="s">
        <v>16</v>
      </c>
      <c r="E55" s="148" t="s">
        <v>124</v>
      </c>
      <c r="F55" s="52" t="s">
        <v>14</v>
      </c>
      <c r="G55" s="148" t="s">
        <v>39</v>
      </c>
      <c r="H55" s="148" t="s">
        <v>123</v>
      </c>
      <c r="J55" s="176"/>
      <c r="K55" s="168"/>
      <c r="L55" s="27"/>
      <c r="M55" s="52"/>
      <c r="N55" s="148"/>
      <c r="O55" s="52"/>
      <c r="P55" s="148"/>
    </row>
    <row r="56" spans="2:16" ht="21" thickBot="1">
      <c r="B56" s="165"/>
      <c r="C56" s="166"/>
      <c r="D56" s="29" t="s">
        <v>17</v>
      </c>
      <c r="E56" s="149"/>
      <c r="F56" s="52" t="s">
        <v>15</v>
      </c>
      <c r="G56" s="149"/>
      <c r="H56" s="149"/>
      <c r="J56" s="165"/>
      <c r="K56" s="166"/>
      <c r="L56" s="29"/>
      <c r="M56" s="52"/>
      <c r="N56" s="149"/>
      <c r="O56" s="52"/>
      <c r="P56" s="149"/>
    </row>
    <row r="57" spans="2:16" ht="20.25">
      <c r="B57" s="165"/>
      <c r="C57" s="168">
        <v>2</v>
      </c>
      <c r="D57" s="27" t="s">
        <v>16</v>
      </c>
      <c r="E57" s="135" t="s">
        <v>96</v>
      </c>
      <c r="F57" s="135" t="s">
        <v>15</v>
      </c>
      <c r="G57" s="135" t="s">
        <v>122</v>
      </c>
      <c r="H57" s="135" t="s">
        <v>123</v>
      </c>
      <c r="J57" s="165"/>
      <c r="K57" s="168"/>
      <c r="L57" s="27"/>
      <c r="M57" s="52"/>
      <c r="N57" s="52"/>
      <c r="O57" s="52"/>
      <c r="P57" s="52"/>
    </row>
    <row r="58" spans="2:16" ht="21" thickBot="1">
      <c r="B58" s="165"/>
      <c r="C58" s="166"/>
      <c r="D58" s="29" t="s">
        <v>17</v>
      </c>
      <c r="E58" s="136"/>
      <c r="F58" s="136"/>
      <c r="G58" s="136"/>
      <c r="H58" s="136"/>
      <c r="J58" s="165"/>
      <c r="K58" s="166"/>
      <c r="L58" s="29"/>
      <c r="M58" s="52"/>
      <c r="N58" s="52"/>
      <c r="O58" s="52"/>
      <c r="P58" s="52"/>
    </row>
    <row r="59" spans="2:16" ht="20.25">
      <c r="B59" s="165"/>
      <c r="C59" s="168">
        <v>3</v>
      </c>
      <c r="D59" s="31" t="s">
        <v>16</v>
      </c>
      <c r="E59" s="135" t="s">
        <v>96</v>
      </c>
      <c r="F59" s="23" t="s">
        <v>14</v>
      </c>
      <c r="G59" s="135" t="s">
        <v>122</v>
      </c>
      <c r="H59" s="135" t="s">
        <v>123</v>
      </c>
      <c r="J59" s="165"/>
      <c r="K59" s="168"/>
      <c r="L59" s="31"/>
      <c r="M59" s="135"/>
      <c r="N59" s="23"/>
      <c r="O59" s="28"/>
      <c r="P59" s="135"/>
    </row>
    <row r="60" spans="2:16" ht="21" thickBot="1">
      <c r="B60" s="165"/>
      <c r="C60" s="166"/>
      <c r="D60" s="32" t="s">
        <v>17</v>
      </c>
      <c r="E60" s="136"/>
      <c r="F60" s="23" t="s">
        <v>15</v>
      </c>
      <c r="G60" s="136"/>
      <c r="H60" s="136"/>
      <c r="J60" s="165"/>
      <c r="K60" s="166"/>
      <c r="L60" s="32"/>
      <c r="M60" s="136"/>
      <c r="N60" s="23"/>
      <c r="O60" s="28"/>
      <c r="P60" s="136"/>
    </row>
    <row r="61" spans="2:16" ht="20.25">
      <c r="B61" s="165"/>
      <c r="C61" s="168">
        <v>4</v>
      </c>
      <c r="D61" s="27" t="s">
        <v>16</v>
      </c>
      <c r="E61" s="51"/>
      <c r="F61" s="51"/>
      <c r="G61" s="51"/>
      <c r="H61" s="51"/>
      <c r="J61" s="165"/>
      <c r="K61" s="168"/>
      <c r="L61" s="31"/>
      <c r="M61" s="127"/>
      <c r="N61" s="127"/>
      <c r="O61" s="127"/>
      <c r="P61" s="127"/>
    </row>
    <row r="62" spans="2:16" ht="21" thickBot="1">
      <c r="B62" s="165"/>
      <c r="C62" s="166"/>
      <c r="D62" s="29" t="s">
        <v>17</v>
      </c>
      <c r="E62" s="52"/>
      <c r="F62" s="52"/>
      <c r="G62" s="52"/>
      <c r="H62" s="52"/>
      <c r="J62" s="165"/>
      <c r="K62" s="166"/>
      <c r="L62" s="32"/>
      <c r="M62" s="170"/>
      <c r="N62" s="170"/>
      <c r="O62" s="170"/>
      <c r="P62" s="170"/>
    </row>
    <row r="63" spans="2:16" ht="20.25">
      <c r="B63" s="165"/>
      <c r="C63" s="168">
        <v>5</v>
      </c>
      <c r="D63" s="31" t="s">
        <v>16</v>
      </c>
      <c r="E63" s="24"/>
      <c r="F63" s="23"/>
      <c r="G63" s="28"/>
      <c r="H63" s="23"/>
      <c r="J63" s="165"/>
      <c r="K63" s="168"/>
      <c r="L63" s="31"/>
      <c r="M63" s="24"/>
      <c r="N63" s="23"/>
      <c r="O63" s="28"/>
      <c r="P63" s="23"/>
    </row>
    <row r="64" spans="2:16" ht="21" thickBot="1">
      <c r="B64" s="165"/>
      <c r="C64" s="166"/>
      <c r="D64" s="32" t="s">
        <v>17</v>
      </c>
      <c r="E64" s="24"/>
      <c r="F64" s="23"/>
      <c r="G64" s="28"/>
      <c r="H64" s="23"/>
      <c r="J64" s="165"/>
      <c r="K64" s="166"/>
      <c r="L64" s="32"/>
      <c r="M64" s="24"/>
      <c r="N64" s="23"/>
      <c r="O64" s="28"/>
      <c r="P64" s="23"/>
    </row>
    <row r="65" spans="2:16" ht="20.25">
      <c r="B65" s="165"/>
      <c r="C65" s="168">
        <v>6</v>
      </c>
      <c r="D65" s="31" t="s">
        <v>16</v>
      </c>
      <c r="E65" s="24"/>
      <c r="F65" s="23"/>
      <c r="G65" s="28"/>
      <c r="H65" s="23"/>
      <c r="J65" s="165"/>
      <c r="K65" s="168"/>
      <c r="L65" s="31"/>
      <c r="M65" s="24"/>
      <c r="N65" s="23"/>
      <c r="O65" s="28"/>
      <c r="P65" s="23"/>
    </row>
    <row r="66" spans="2:16" ht="21" thickBot="1">
      <c r="B66" s="166"/>
      <c r="C66" s="166"/>
      <c r="D66" s="32" t="s">
        <v>17</v>
      </c>
      <c r="E66" s="25"/>
      <c r="F66" s="32"/>
      <c r="G66" s="29"/>
      <c r="H66" s="36"/>
      <c r="J66" s="166"/>
      <c r="K66" s="166"/>
      <c r="L66" s="32"/>
      <c r="M66" s="25"/>
      <c r="N66" s="32"/>
      <c r="O66" s="29"/>
      <c r="P66" s="36"/>
    </row>
    <row r="67" spans="2:16" ht="18.75" customHeight="1">
      <c r="B67" s="164" t="s">
        <v>13</v>
      </c>
      <c r="C67" s="167">
        <v>1</v>
      </c>
      <c r="D67" s="41" t="s">
        <v>16</v>
      </c>
      <c r="E67" s="167" t="s">
        <v>38</v>
      </c>
      <c r="F67" s="33"/>
      <c r="G67" s="19"/>
      <c r="H67" s="41"/>
      <c r="J67" s="164"/>
      <c r="K67" s="167"/>
      <c r="L67" s="41"/>
      <c r="M67" s="167"/>
      <c r="N67" s="33"/>
      <c r="O67" s="19"/>
      <c r="P67" s="41"/>
    </row>
    <row r="68" spans="2:16" ht="21" thickBot="1">
      <c r="B68" s="165"/>
      <c r="C68" s="166"/>
      <c r="D68" s="44" t="s">
        <v>17</v>
      </c>
      <c r="E68" s="146"/>
      <c r="F68" s="15"/>
      <c r="G68" s="20"/>
      <c r="H68" s="42"/>
      <c r="J68" s="165"/>
      <c r="K68" s="166"/>
      <c r="L68" s="44"/>
      <c r="M68" s="146"/>
      <c r="N68" s="15"/>
      <c r="O68" s="20"/>
      <c r="P68" s="42"/>
    </row>
    <row r="69" spans="2:16" ht="20.25">
      <c r="B69" s="165"/>
      <c r="C69" s="167">
        <v>2</v>
      </c>
      <c r="D69" s="41" t="s">
        <v>16</v>
      </c>
      <c r="E69" s="146"/>
      <c r="F69" s="15"/>
      <c r="G69" s="20"/>
      <c r="H69" s="42"/>
      <c r="J69" s="165"/>
      <c r="K69" s="167"/>
      <c r="L69" s="41"/>
      <c r="M69" s="146"/>
      <c r="N69" s="15"/>
      <c r="O69" s="20"/>
      <c r="P69" s="42"/>
    </row>
    <row r="70" spans="2:16" ht="21" thickBot="1">
      <c r="B70" s="165"/>
      <c r="C70" s="166"/>
      <c r="D70" s="44" t="s">
        <v>17</v>
      </c>
      <c r="E70" s="146"/>
      <c r="F70" s="15"/>
      <c r="G70" s="20"/>
      <c r="H70" s="42"/>
      <c r="J70" s="165"/>
      <c r="K70" s="166"/>
      <c r="L70" s="44"/>
      <c r="M70" s="146"/>
      <c r="N70" s="15"/>
      <c r="O70" s="20"/>
      <c r="P70" s="42"/>
    </row>
    <row r="71" spans="2:16" ht="20.25">
      <c r="B71" s="165"/>
      <c r="C71" s="167">
        <v>3</v>
      </c>
      <c r="D71" s="41" t="s">
        <v>16</v>
      </c>
      <c r="E71" s="146"/>
      <c r="F71" s="15"/>
      <c r="G71" s="20"/>
      <c r="H71" s="42"/>
      <c r="J71" s="165"/>
      <c r="K71" s="167"/>
      <c r="L71" s="41"/>
      <c r="M71" s="146"/>
      <c r="N71" s="15"/>
      <c r="O71" s="20"/>
      <c r="P71" s="42"/>
    </row>
    <row r="72" spans="2:16" ht="21" thickBot="1">
      <c r="B72" s="165"/>
      <c r="C72" s="166"/>
      <c r="D72" s="44" t="s">
        <v>17</v>
      </c>
      <c r="E72" s="146"/>
      <c r="F72" s="15"/>
      <c r="G72" s="20"/>
      <c r="H72" s="42"/>
      <c r="J72" s="165"/>
      <c r="K72" s="166"/>
      <c r="L72" s="44"/>
      <c r="M72" s="146"/>
      <c r="N72" s="15"/>
      <c r="O72" s="20"/>
      <c r="P72" s="42"/>
    </row>
    <row r="73" spans="2:16" ht="20.25">
      <c r="B73" s="165"/>
      <c r="C73" s="167">
        <v>4</v>
      </c>
      <c r="D73" s="41" t="s">
        <v>16</v>
      </c>
      <c r="E73" s="146"/>
      <c r="F73" s="15"/>
      <c r="G73" s="20"/>
      <c r="H73" s="42"/>
      <c r="J73" s="165"/>
      <c r="K73" s="167"/>
      <c r="L73" s="41"/>
      <c r="M73" s="146"/>
      <c r="N73" s="15"/>
      <c r="O73" s="20"/>
      <c r="P73" s="42"/>
    </row>
    <row r="74" spans="2:16" ht="21" thickBot="1">
      <c r="B74" s="166"/>
      <c r="C74" s="166"/>
      <c r="D74" s="44" t="s">
        <v>17</v>
      </c>
      <c r="E74" s="147"/>
      <c r="F74" s="34"/>
      <c r="G74" s="21"/>
      <c r="H74" s="44"/>
      <c r="J74" s="166"/>
      <c r="K74" s="166"/>
      <c r="L74" s="44"/>
      <c r="M74" s="147"/>
      <c r="N74" s="34"/>
      <c r="O74" s="21"/>
      <c r="P74" s="44"/>
    </row>
    <row r="75" ht="19.5" thickBot="1"/>
    <row r="76" spans="2:16" ht="15" customHeight="1">
      <c r="B76" s="186" t="s">
        <v>226</v>
      </c>
      <c r="C76" s="210"/>
      <c r="D76" s="210"/>
      <c r="E76" s="210"/>
      <c r="F76" s="210"/>
      <c r="G76" s="210"/>
      <c r="H76" s="211"/>
      <c r="I76" s="86"/>
      <c r="J76" s="186" t="s">
        <v>227</v>
      </c>
      <c r="K76" s="187"/>
      <c r="L76" s="187"/>
      <c r="M76" s="187"/>
      <c r="N76" s="187"/>
      <c r="O76" s="187"/>
      <c r="P76" s="188"/>
    </row>
    <row r="77" spans="2:16" ht="15.75" customHeight="1">
      <c r="B77" s="212"/>
      <c r="C77" s="213"/>
      <c r="D77" s="213"/>
      <c r="E77" s="213"/>
      <c r="F77" s="213"/>
      <c r="G77" s="213"/>
      <c r="H77" s="214"/>
      <c r="I77" s="86"/>
      <c r="J77" s="189"/>
      <c r="K77" s="190"/>
      <c r="L77" s="190"/>
      <c r="M77" s="190"/>
      <c r="N77" s="190"/>
      <c r="O77" s="190"/>
      <c r="P77" s="191"/>
    </row>
    <row r="78" spans="2:16" ht="21" customHeight="1">
      <c r="B78" s="173"/>
      <c r="C78" s="174"/>
      <c r="D78" s="174"/>
      <c r="E78" s="174"/>
      <c r="F78" s="174"/>
      <c r="G78" s="174"/>
      <c r="H78" s="175"/>
      <c r="I78" s="86"/>
      <c r="J78" s="159" t="s">
        <v>65</v>
      </c>
      <c r="K78" s="160"/>
      <c r="L78" s="160"/>
      <c r="M78" s="160"/>
      <c r="N78" s="160"/>
      <c r="O78" s="160"/>
      <c r="P78" s="161"/>
    </row>
    <row r="79" spans="2:16" ht="29.25" customHeight="1">
      <c r="B79" s="173" t="s">
        <v>76</v>
      </c>
      <c r="C79" s="219"/>
      <c r="D79" s="219"/>
      <c r="E79" s="219"/>
      <c r="F79" s="219"/>
      <c r="G79" s="219"/>
      <c r="H79" s="220"/>
      <c r="I79" s="86"/>
      <c r="J79" s="173" t="s">
        <v>171</v>
      </c>
      <c r="K79" s="216"/>
      <c r="L79" s="216"/>
      <c r="M79" s="216"/>
      <c r="N79" s="216"/>
      <c r="O79" s="216"/>
      <c r="P79" s="217"/>
    </row>
    <row r="80" spans="2:16" ht="66.75" thickBot="1">
      <c r="B80" s="78" t="s">
        <v>4</v>
      </c>
      <c r="C80" s="79" t="s">
        <v>2</v>
      </c>
      <c r="D80" s="80"/>
      <c r="E80" s="81" t="s">
        <v>5</v>
      </c>
      <c r="F80" s="83" t="s">
        <v>6</v>
      </c>
      <c r="G80" s="83" t="s">
        <v>7</v>
      </c>
      <c r="H80" s="83" t="s">
        <v>3</v>
      </c>
      <c r="J80" s="78" t="s">
        <v>4</v>
      </c>
      <c r="K80" s="79" t="s">
        <v>2</v>
      </c>
      <c r="L80" s="80"/>
      <c r="M80" s="81" t="s">
        <v>5</v>
      </c>
      <c r="N80" s="83" t="s">
        <v>6</v>
      </c>
      <c r="O80" s="83" t="s">
        <v>7</v>
      </c>
      <c r="P80" s="83" t="s">
        <v>3</v>
      </c>
    </row>
    <row r="81" spans="2:16" ht="25.5" customHeight="1">
      <c r="B81" s="176" t="s">
        <v>8</v>
      </c>
      <c r="C81" s="168">
        <v>1</v>
      </c>
      <c r="D81" s="27" t="s">
        <v>16</v>
      </c>
      <c r="E81" s="148" t="s">
        <v>152</v>
      </c>
      <c r="F81" s="52" t="s">
        <v>14</v>
      </c>
      <c r="G81" s="148" t="s">
        <v>153</v>
      </c>
      <c r="H81" s="148" t="s">
        <v>51</v>
      </c>
      <c r="J81" s="176" t="s">
        <v>8</v>
      </c>
      <c r="K81" s="168">
        <v>1</v>
      </c>
      <c r="L81" s="27" t="s">
        <v>16</v>
      </c>
      <c r="M81" s="51"/>
      <c r="N81" s="51"/>
      <c r="O81" s="51"/>
      <c r="P81" s="51"/>
    </row>
    <row r="82" spans="2:16" ht="21" customHeight="1" thickBot="1">
      <c r="B82" s="165"/>
      <c r="C82" s="166"/>
      <c r="D82" s="29" t="s">
        <v>17</v>
      </c>
      <c r="E82" s="149"/>
      <c r="F82" s="52" t="s">
        <v>15</v>
      </c>
      <c r="G82" s="149"/>
      <c r="H82" s="149"/>
      <c r="J82" s="165"/>
      <c r="K82" s="166"/>
      <c r="L82" s="29" t="s">
        <v>17</v>
      </c>
      <c r="M82" s="51"/>
      <c r="N82" s="51"/>
      <c r="O82" s="51"/>
      <c r="P82" s="51"/>
    </row>
    <row r="83" spans="2:16" ht="20.25">
      <c r="B83" s="165"/>
      <c r="C83" s="168">
        <v>2</v>
      </c>
      <c r="D83" s="27" t="s">
        <v>16</v>
      </c>
      <c r="E83" s="148" t="s">
        <v>46</v>
      </c>
      <c r="F83" s="148" t="s">
        <v>15</v>
      </c>
      <c r="G83" s="148" t="s">
        <v>154</v>
      </c>
      <c r="H83" s="148" t="s">
        <v>155</v>
      </c>
      <c r="J83" s="165"/>
      <c r="K83" s="168">
        <v>2</v>
      </c>
      <c r="L83" s="27" t="s">
        <v>16</v>
      </c>
      <c r="M83" s="51"/>
      <c r="N83" s="51"/>
      <c r="O83" s="51"/>
      <c r="P83" s="51"/>
    </row>
    <row r="84" spans="2:16" ht="21" thickBot="1">
      <c r="B84" s="165"/>
      <c r="C84" s="166"/>
      <c r="D84" s="29" t="s">
        <v>17</v>
      </c>
      <c r="E84" s="149"/>
      <c r="F84" s="149"/>
      <c r="G84" s="149"/>
      <c r="H84" s="149"/>
      <c r="J84" s="165"/>
      <c r="K84" s="166"/>
      <c r="L84" s="29" t="s">
        <v>17</v>
      </c>
      <c r="M84" s="52" t="s">
        <v>186</v>
      </c>
      <c r="N84" s="52" t="s">
        <v>14</v>
      </c>
      <c r="O84" s="52" t="s">
        <v>102</v>
      </c>
      <c r="P84" s="52" t="s">
        <v>49</v>
      </c>
    </row>
    <row r="85" spans="2:16" ht="20.25">
      <c r="B85" s="165"/>
      <c r="C85" s="168">
        <v>3</v>
      </c>
      <c r="D85" s="27" t="s">
        <v>16</v>
      </c>
      <c r="E85" s="148" t="s">
        <v>46</v>
      </c>
      <c r="F85" s="148" t="s">
        <v>15</v>
      </c>
      <c r="G85" s="148" t="s">
        <v>154</v>
      </c>
      <c r="H85" s="148" t="s">
        <v>156</v>
      </c>
      <c r="J85" s="165"/>
      <c r="K85" s="168">
        <v>3</v>
      </c>
      <c r="L85" s="27" t="s">
        <v>16</v>
      </c>
      <c r="M85" s="52" t="s">
        <v>186</v>
      </c>
      <c r="N85" s="52" t="s">
        <v>15</v>
      </c>
      <c r="O85" s="52" t="s">
        <v>102</v>
      </c>
      <c r="P85" s="148" t="s">
        <v>28</v>
      </c>
    </row>
    <row r="86" spans="2:16" ht="21" thickBot="1">
      <c r="B86" s="165"/>
      <c r="C86" s="166"/>
      <c r="D86" s="29" t="s">
        <v>17</v>
      </c>
      <c r="E86" s="149"/>
      <c r="F86" s="149"/>
      <c r="G86" s="149"/>
      <c r="H86" s="149"/>
      <c r="J86" s="165"/>
      <c r="K86" s="166"/>
      <c r="L86" s="29" t="s">
        <v>17</v>
      </c>
      <c r="M86" s="52" t="s">
        <v>112</v>
      </c>
      <c r="N86" s="52" t="s">
        <v>14</v>
      </c>
      <c r="O86" s="52" t="s">
        <v>187</v>
      </c>
      <c r="P86" s="149"/>
    </row>
    <row r="87" spans="2:16" ht="20.25">
      <c r="B87" s="165"/>
      <c r="C87" s="168">
        <v>4</v>
      </c>
      <c r="D87" s="27" t="s">
        <v>16</v>
      </c>
      <c r="E87" s="148" t="s">
        <v>52</v>
      </c>
      <c r="F87" s="148" t="s">
        <v>15</v>
      </c>
      <c r="G87" s="148" t="s">
        <v>205</v>
      </c>
      <c r="H87" s="148" t="s">
        <v>51</v>
      </c>
      <c r="J87" s="165"/>
      <c r="K87" s="168">
        <v>4</v>
      </c>
      <c r="L87" s="27" t="s">
        <v>16</v>
      </c>
      <c r="M87" s="52" t="s">
        <v>215</v>
      </c>
      <c r="N87" s="52" t="s">
        <v>15</v>
      </c>
      <c r="O87" s="52" t="s">
        <v>185</v>
      </c>
      <c r="P87" s="52" t="s">
        <v>101</v>
      </c>
    </row>
    <row r="88" spans="2:16" ht="21" thickBot="1">
      <c r="B88" s="165"/>
      <c r="C88" s="166"/>
      <c r="D88" s="29" t="s">
        <v>17</v>
      </c>
      <c r="E88" s="149"/>
      <c r="F88" s="149"/>
      <c r="G88" s="149"/>
      <c r="H88" s="149"/>
      <c r="J88" s="165"/>
      <c r="K88" s="166"/>
      <c r="L88" s="29" t="s">
        <v>17</v>
      </c>
      <c r="M88" s="52" t="s">
        <v>112</v>
      </c>
      <c r="N88" s="52" t="s">
        <v>14</v>
      </c>
      <c r="O88" s="52" t="s">
        <v>187</v>
      </c>
      <c r="P88" s="52" t="s">
        <v>28</v>
      </c>
    </row>
    <row r="89" spans="2:16" ht="20.25">
      <c r="B89" s="165"/>
      <c r="C89" s="168">
        <v>5</v>
      </c>
      <c r="D89" s="27" t="s">
        <v>16</v>
      </c>
      <c r="E89" s="52"/>
      <c r="F89" s="52"/>
      <c r="G89" s="52"/>
      <c r="H89" s="52"/>
      <c r="J89" s="165"/>
      <c r="K89" s="168">
        <v>5</v>
      </c>
      <c r="L89" s="27" t="s">
        <v>16</v>
      </c>
      <c r="M89" s="51"/>
      <c r="N89" s="51"/>
      <c r="O89" s="51"/>
      <c r="P89" s="51"/>
    </row>
    <row r="90" spans="2:16" ht="21" thickBot="1">
      <c r="B90" s="165"/>
      <c r="C90" s="166"/>
      <c r="D90" s="29" t="s">
        <v>17</v>
      </c>
      <c r="E90" s="52"/>
      <c r="F90" s="52"/>
      <c r="G90" s="52"/>
      <c r="H90" s="52"/>
      <c r="J90" s="165"/>
      <c r="K90" s="166"/>
      <c r="L90" s="29" t="s">
        <v>17</v>
      </c>
      <c r="M90" s="51"/>
      <c r="N90" s="51"/>
      <c r="O90" s="51"/>
      <c r="P90" s="51"/>
    </row>
    <row r="91" spans="2:16" ht="20.25">
      <c r="B91" s="165"/>
      <c r="C91" s="168">
        <v>6</v>
      </c>
      <c r="D91" s="27" t="s">
        <v>16</v>
      </c>
      <c r="E91" s="52"/>
      <c r="F91" s="52"/>
      <c r="G91" s="52"/>
      <c r="H91" s="52"/>
      <c r="J91" s="165"/>
      <c r="K91" s="168">
        <v>6</v>
      </c>
      <c r="L91" s="27" t="s">
        <v>16</v>
      </c>
      <c r="M91" s="51"/>
      <c r="N91" s="51"/>
      <c r="O91" s="51"/>
      <c r="P91" s="51"/>
    </row>
    <row r="92" spans="2:16" ht="21" thickBot="1">
      <c r="B92" s="166"/>
      <c r="C92" s="166"/>
      <c r="D92" s="29" t="s">
        <v>17</v>
      </c>
      <c r="E92" s="52"/>
      <c r="F92" s="52"/>
      <c r="G92" s="52"/>
      <c r="H92" s="52"/>
      <c r="J92" s="166"/>
      <c r="K92" s="166"/>
      <c r="L92" s="29" t="s">
        <v>17</v>
      </c>
      <c r="M92" s="51"/>
      <c r="N92" s="51"/>
      <c r="O92" s="51"/>
      <c r="P92" s="51"/>
    </row>
    <row r="93" spans="2:16" ht="18.75" customHeight="1">
      <c r="B93" s="164" t="s">
        <v>9</v>
      </c>
      <c r="C93" s="167">
        <v>1</v>
      </c>
      <c r="D93" s="53" t="s">
        <v>16</v>
      </c>
      <c r="E93" s="156" t="s">
        <v>40</v>
      </c>
      <c r="F93" s="156" t="s">
        <v>15</v>
      </c>
      <c r="G93" s="156" t="s">
        <v>208</v>
      </c>
      <c r="H93" s="156" t="s">
        <v>106</v>
      </c>
      <c r="J93" s="164" t="s">
        <v>9</v>
      </c>
      <c r="K93" s="167">
        <v>1</v>
      </c>
      <c r="L93" s="53" t="s">
        <v>16</v>
      </c>
      <c r="M93" s="58" t="s">
        <v>50</v>
      </c>
      <c r="N93" s="58" t="s">
        <v>14</v>
      </c>
      <c r="O93" s="58" t="s">
        <v>188</v>
      </c>
      <c r="P93" s="58" t="s">
        <v>21</v>
      </c>
    </row>
    <row r="94" spans="2:16" ht="21" customHeight="1" thickBot="1">
      <c r="B94" s="165"/>
      <c r="C94" s="166"/>
      <c r="D94" s="54" t="s">
        <v>17</v>
      </c>
      <c r="E94" s="157"/>
      <c r="F94" s="157"/>
      <c r="G94" s="157"/>
      <c r="H94" s="157"/>
      <c r="J94" s="165"/>
      <c r="K94" s="166"/>
      <c r="L94" s="54" t="s">
        <v>17</v>
      </c>
      <c r="M94" s="58"/>
      <c r="N94" s="58"/>
      <c r="O94" s="58"/>
      <c r="P94" s="58"/>
    </row>
    <row r="95" spans="2:16" ht="20.25">
      <c r="B95" s="165"/>
      <c r="C95" s="167">
        <v>2</v>
      </c>
      <c r="D95" s="53" t="s">
        <v>16</v>
      </c>
      <c r="E95" s="156" t="s">
        <v>40</v>
      </c>
      <c r="F95" s="156" t="s">
        <v>15</v>
      </c>
      <c r="G95" s="156" t="s">
        <v>208</v>
      </c>
      <c r="H95" s="156" t="s">
        <v>106</v>
      </c>
      <c r="J95" s="165"/>
      <c r="K95" s="167">
        <v>2</v>
      </c>
      <c r="L95" s="53" t="s">
        <v>16</v>
      </c>
      <c r="M95" s="156" t="s">
        <v>50</v>
      </c>
      <c r="N95" s="156" t="s">
        <v>15</v>
      </c>
      <c r="O95" s="156" t="s">
        <v>188</v>
      </c>
      <c r="P95" s="156" t="s">
        <v>21</v>
      </c>
    </row>
    <row r="96" spans="2:16" ht="21" thickBot="1">
      <c r="B96" s="165"/>
      <c r="C96" s="166"/>
      <c r="D96" s="54" t="s">
        <v>17</v>
      </c>
      <c r="E96" s="157"/>
      <c r="F96" s="157"/>
      <c r="G96" s="157"/>
      <c r="H96" s="157"/>
      <c r="J96" s="165"/>
      <c r="K96" s="166"/>
      <c r="L96" s="54" t="s">
        <v>17</v>
      </c>
      <c r="M96" s="157"/>
      <c r="N96" s="157"/>
      <c r="O96" s="157"/>
      <c r="P96" s="157"/>
    </row>
    <row r="97" spans="2:16" ht="20.25">
      <c r="B97" s="165"/>
      <c r="C97" s="167">
        <v>3</v>
      </c>
      <c r="D97" s="53" t="s">
        <v>16</v>
      </c>
      <c r="E97" s="156" t="s">
        <v>149</v>
      </c>
      <c r="F97" s="156"/>
      <c r="G97" s="156"/>
      <c r="H97" s="156" t="s">
        <v>18</v>
      </c>
      <c r="J97" s="165"/>
      <c r="K97" s="167">
        <v>3</v>
      </c>
      <c r="L97" s="53" t="s">
        <v>16</v>
      </c>
      <c r="M97" s="156" t="s">
        <v>149</v>
      </c>
      <c r="N97" s="156"/>
      <c r="O97" s="156"/>
      <c r="P97" s="156" t="s">
        <v>18</v>
      </c>
    </row>
    <row r="98" spans="2:16" ht="21" thickBot="1">
      <c r="B98" s="165"/>
      <c r="C98" s="166"/>
      <c r="D98" s="54" t="s">
        <v>17</v>
      </c>
      <c r="E98" s="157"/>
      <c r="F98" s="157"/>
      <c r="G98" s="157"/>
      <c r="H98" s="157"/>
      <c r="J98" s="165"/>
      <c r="K98" s="166"/>
      <c r="L98" s="54" t="s">
        <v>17</v>
      </c>
      <c r="M98" s="157"/>
      <c r="N98" s="157"/>
      <c r="O98" s="157"/>
      <c r="P98" s="157"/>
    </row>
    <row r="99" spans="2:16" ht="20.25">
      <c r="B99" s="165"/>
      <c r="C99" s="167">
        <v>4</v>
      </c>
      <c r="D99" s="53" t="s">
        <v>16</v>
      </c>
      <c r="E99" s="156" t="s">
        <v>19</v>
      </c>
      <c r="F99" s="58" t="s">
        <v>14</v>
      </c>
      <c r="G99" s="58" t="s">
        <v>150</v>
      </c>
      <c r="H99" s="156" t="s">
        <v>45</v>
      </c>
      <c r="J99" s="165"/>
      <c r="K99" s="167">
        <v>4</v>
      </c>
      <c r="L99" s="53" t="s">
        <v>16</v>
      </c>
      <c r="M99" s="156" t="s">
        <v>19</v>
      </c>
      <c r="N99" s="58" t="s">
        <v>14</v>
      </c>
      <c r="O99" s="58" t="s">
        <v>150</v>
      </c>
      <c r="P99" s="156" t="s">
        <v>45</v>
      </c>
    </row>
    <row r="100" spans="2:16" ht="21" thickBot="1">
      <c r="B100" s="165"/>
      <c r="C100" s="166"/>
      <c r="D100" s="44" t="s">
        <v>17</v>
      </c>
      <c r="E100" s="157"/>
      <c r="F100" s="58" t="s">
        <v>15</v>
      </c>
      <c r="G100" s="58" t="s">
        <v>151</v>
      </c>
      <c r="H100" s="157"/>
      <c r="J100" s="165"/>
      <c r="K100" s="166"/>
      <c r="L100" s="54" t="s">
        <v>17</v>
      </c>
      <c r="M100" s="157"/>
      <c r="N100" s="58" t="s">
        <v>15</v>
      </c>
      <c r="O100" s="58" t="s">
        <v>151</v>
      </c>
      <c r="P100" s="157"/>
    </row>
    <row r="101" spans="2:16" ht="20.25">
      <c r="B101" s="165"/>
      <c r="C101" s="167">
        <v>5</v>
      </c>
      <c r="D101" s="41" t="s">
        <v>16</v>
      </c>
      <c r="E101" s="16"/>
      <c r="F101" s="15"/>
      <c r="G101" s="20"/>
      <c r="H101" s="42"/>
      <c r="J101" s="165"/>
      <c r="K101" s="167">
        <v>5</v>
      </c>
      <c r="L101" s="53" t="s">
        <v>16</v>
      </c>
      <c r="M101" s="229"/>
      <c r="N101" s="150"/>
      <c r="O101" s="150"/>
      <c r="P101" s="226"/>
    </row>
    <row r="102" spans="2:16" ht="21" thickBot="1">
      <c r="B102" s="165"/>
      <c r="C102" s="166"/>
      <c r="D102" s="44" t="s">
        <v>17</v>
      </c>
      <c r="E102" s="16"/>
      <c r="F102" s="15"/>
      <c r="G102" s="20"/>
      <c r="H102" s="42"/>
      <c r="J102" s="165"/>
      <c r="K102" s="166"/>
      <c r="L102" s="54" t="s">
        <v>17</v>
      </c>
      <c r="M102" s="229"/>
      <c r="N102" s="150"/>
      <c r="O102" s="150"/>
      <c r="P102" s="226"/>
    </row>
    <row r="103" spans="2:16" ht="20.25">
      <c r="B103" s="165"/>
      <c r="C103" s="167">
        <v>6</v>
      </c>
      <c r="D103" s="41" t="s">
        <v>16</v>
      </c>
      <c r="E103" s="16"/>
      <c r="F103" s="15"/>
      <c r="G103" s="20"/>
      <c r="H103" s="42"/>
      <c r="J103" s="165"/>
      <c r="K103" s="167">
        <v>6</v>
      </c>
      <c r="L103" s="53" t="s">
        <v>16</v>
      </c>
      <c r="M103" s="58"/>
      <c r="N103" s="58"/>
      <c r="O103" s="58"/>
      <c r="P103" s="58"/>
    </row>
    <row r="104" spans="2:16" ht="21" thickBot="1">
      <c r="B104" s="166"/>
      <c r="C104" s="166"/>
      <c r="D104" s="44" t="s">
        <v>17</v>
      </c>
      <c r="E104" s="16"/>
      <c r="F104" s="47"/>
      <c r="G104" s="64"/>
      <c r="H104" s="43"/>
      <c r="J104" s="166"/>
      <c r="K104" s="166"/>
      <c r="L104" s="54" t="s">
        <v>17</v>
      </c>
      <c r="M104" s="58"/>
      <c r="N104" s="56"/>
      <c r="O104" s="56"/>
      <c r="P104" s="58"/>
    </row>
    <row r="105" spans="2:16" ht="18.75" customHeight="1">
      <c r="B105" s="176" t="s">
        <v>10</v>
      </c>
      <c r="C105" s="168">
        <v>1</v>
      </c>
      <c r="D105" s="27" t="s">
        <v>16</v>
      </c>
      <c r="E105" s="148"/>
      <c r="F105" s="148"/>
      <c r="G105" s="148"/>
      <c r="H105" s="148"/>
      <c r="J105" s="176" t="s">
        <v>10</v>
      </c>
      <c r="K105" s="168">
        <v>1</v>
      </c>
      <c r="L105" s="27" t="s">
        <v>16</v>
      </c>
      <c r="M105" s="148" t="s">
        <v>215</v>
      </c>
      <c r="N105" s="148" t="s">
        <v>15</v>
      </c>
      <c r="O105" s="148" t="s">
        <v>185</v>
      </c>
      <c r="P105" s="148" t="s">
        <v>155</v>
      </c>
    </row>
    <row r="106" spans="2:16" ht="21" customHeight="1" thickBot="1">
      <c r="B106" s="165"/>
      <c r="C106" s="166"/>
      <c r="D106" s="29" t="s">
        <v>17</v>
      </c>
      <c r="E106" s="208"/>
      <c r="F106" s="208"/>
      <c r="G106" s="208"/>
      <c r="H106" s="208"/>
      <c r="J106" s="165"/>
      <c r="K106" s="166"/>
      <c r="L106" s="29" t="s">
        <v>17</v>
      </c>
      <c r="M106" s="149"/>
      <c r="N106" s="149"/>
      <c r="O106" s="149"/>
      <c r="P106" s="149"/>
    </row>
    <row r="107" spans="2:16" ht="20.25">
      <c r="B107" s="165"/>
      <c r="C107" s="168">
        <v>2</v>
      </c>
      <c r="D107" s="27" t="s">
        <v>16</v>
      </c>
      <c r="E107" s="148" t="s">
        <v>63</v>
      </c>
      <c r="F107" s="52" t="s">
        <v>14</v>
      </c>
      <c r="G107" s="52" t="s">
        <v>148</v>
      </c>
      <c r="H107" s="52" t="s">
        <v>30</v>
      </c>
      <c r="J107" s="165"/>
      <c r="K107" s="168">
        <v>2</v>
      </c>
      <c r="L107" s="27" t="s">
        <v>16</v>
      </c>
      <c r="M107" s="148" t="s">
        <v>74</v>
      </c>
      <c r="N107" s="148" t="s">
        <v>14</v>
      </c>
      <c r="O107" s="153" t="s">
        <v>53</v>
      </c>
      <c r="P107" s="148" t="s">
        <v>44</v>
      </c>
    </row>
    <row r="108" spans="2:16" ht="21" thickBot="1">
      <c r="B108" s="165"/>
      <c r="C108" s="166"/>
      <c r="D108" s="29" t="s">
        <v>17</v>
      </c>
      <c r="E108" s="208" t="s">
        <v>47</v>
      </c>
      <c r="F108" s="52" t="s">
        <v>15</v>
      </c>
      <c r="G108" s="52" t="s">
        <v>146</v>
      </c>
      <c r="H108" s="52" t="s">
        <v>147</v>
      </c>
      <c r="J108" s="165"/>
      <c r="K108" s="166"/>
      <c r="L108" s="29" t="s">
        <v>17</v>
      </c>
      <c r="M108" s="149"/>
      <c r="N108" s="149"/>
      <c r="O108" s="153"/>
      <c r="P108" s="149"/>
    </row>
    <row r="109" spans="2:16" ht="20.25">
      <c r="B109" s="165"/>
      <c r="C109" s="168">
        <v>3</v>
      </c>
      <c r="D109" s="27" t="s">
        <v>16</v>
      </c>
      <c r="E109" s="148" t="s">
        <v>40</v>
      </c>
      <c r="F109" s="148" t="s">
        <v>15</v>
      </c>
      <c r="G109" s="148" t="s">
        <v>146</v>
      </c>
      <c r="H109" s="148" t="s">
        <v>147</v>
      </c>
      <c r="J109" s="165"/>
      <c r="K109" s="168">
        <v>3</v>
      </c>
      <c r="L109" s="27" t="s">
        <v>16</v>
      </c>
      <c r="M109" s="148" t="s">
        <v>74</v>
      </c>
      <c r="N109" s="148" t="s">
        <v>15</v>
      </c>
      <c r="O109" s="153" t="s">
        <v>53</v>
      </c>
      <c r="P109" s="148" t="s">
        <v>44</v>
      </c>
    </row>
    <row r="110" spans="2:16" ht="21" thickBot="1">
      <c r="B110" s="165"/>
      <c r="C110" s="166"/>
      <c r="D110" s="29" t="s">
        <v>17</v>
      </c>
      <c r="E110" s="149"/>
      <c r="F110" s="149"/>
      <c r="G110" s="149"/>
      <c r="H110" s="149"/>
      <c r="J110" s="165"/>
      <c r="K110" s="166"/>
      <c r="L110" s="29" t="s">
        <v>17</v>
      </c>
      <c r="M110" s="149"/>
      <c r="N110" s="149"/>
      <c r="O110" s="153"/>
      <c r="P110" s="149"/>
    </row>
    <row r="111" spans="2:16" ht="20.25">
      <c r="B111" s="165"/>
      <c r="C111" s="168">
        <v>4</v>
      </c>
      <c r="D111" s="27" t="s">
        <v>16</v>
      </c>
      <c r="E111" s="148" t="s">
        <v>52</v>
      </c>
      <c r="F111" s="148" t="s">
        <v>15</v>
      </c>
      <c r="G111" s="148" t="s">
        <v>209</v>
      </c>
      <c r="H111" s="148" t="s">
        <v>30</v>
      </c>
      <c r="J111" s="165"/>
      <c r="K111" s="168">
        <v>4</v>
      </c>
      <c r="L111" s="27" t="s">
        <v>16</v>
      </c>
      <c r="M111" s="52"/>
      <c r="N111" s="52"/>
      <c r="O111" s="52"/>
      <c r="P111" s="52"/>
    </row>
    <row r="112" spans="2:16" ht="21" thickBot="1">
      <c r="B112" s="165"/>
      <c r="C112" s="166"/>
      <c r="D112" s="29" t="s">
        <v>17</v>
      </c>
      <c r="E112" s="149"/>
      <c r="F112" s="149"/>
      <c r="G112" s="149"/>
      <c r="H112" s="149"/>
      <c r="J112" s="165"/>
      <c r="K112" s="166"/>
      <c r="L112" s="29" t="s">
        <v>17</v>
      </c>
      <c r="M112" s="153"/>
      <c r="N112" s="153"/>
      <c r="O112" s="153"/>
      <c r="P112" s="153"/>
    </row>
    <row r="113" spans="2:16" ht="20.25">
      <c r="B113" s="165"/>
      <c r="C113" s="168">
        <v>5</v>
      </c>
      <c r="D113" s="27" t="s">
        <v>16</v>
      </c>
      <c r="E113" s="51"/>
      <c r="F113" s="51"/>
      <c r="G113" s="51"/>
      <c r="H113" s="49"/>
      <c r="J113" s="165"/>
      <c r="K113" s="168">
        <v>5</v>
      </c>
      <c r="L113" s="27" t="s">
        <v>16</v>
      </c>
      <c r="M113" s="153"/>
      <c r="N113" s="153"/>
      <c r="O113" s="153"/>
      <c r="P113" s="153"/>
    </row>
    <row r="114" spans="2:16" ht="21" thickBot="1">
      <c r="B114" s="165"/>
      <c r="C114" s="166"/>
      <c r="D114" s="29" t="s">
        <v>17</v>
      </c>
      <c r="E114" s="148"/>
      <c r="F114" s="148"/>
      <c r="G114" s="148"/>
      <c r="H114" s="49"/>
      <c r="J114" s="165"/>
      <c r="K114" s="166"/>
      <c r="L114" s="29" t="s">
        <v>17</v>
      </c>
      <c r="M114" s="52"/>
      <c r="N114" s="52"/>
      <c r="O114" s="52"/>
      <c r="P114" s="52"/>
    </row>
    <row r="115" spans="2:16" ht="20.25">
      <c r="B115" s="165"/>
      <c r="C115" s="168">
        <v>6</v>
      </c>
      <c r="D115" s="27" t="s">
        <v>16</v>
      </c>
      <c r="E115" s="208"/>
      <c r="F115" s="208"/>
      <c r="G115" s="208"/>
      <c r="H115" s="49"/>
      <c r="J115" s="165"/>
      <c r="K115" s="168">
        <v>6</v>
      </c>
      <c r="L115" s="27" t="s">
        <v>16</v>
      </c>
      <c r="M115" s="51"/>
      <c r="N115" s="52"/>
      <c r="O115" s="52"/>
      <c r="P115" s="52"/>
    </row>
    <row r="116" spans="2:16" ht="21" thickBot="1">
      <c r="B116" s="166"/>
      <c r="C116" s="166"/>
      <c r="D116" s="29" t="s">
        <v>17</v>
      </c>
      <c r="E116" s="39"/>
      <c r="F116" s="36"/>
      <c r="G116" s="39"/>
      <c r="H116" s="36"/>
      <c r="J116" s="166"/>
      <c r="K116" s="166"/>
      <c r="L116" s="29" t="s">
        <v>17</v>
      </c>
      <c r="M116" s="51"/>
      <c r="N116" s="52"/>
      <c r="O116" s="52"/>
      <c r="P116" s="52"/>
    </row>
    <row r="117" spans="2:16" ht="18.75" customHeight="1">
      <c r="B117" s="164" t="s">
        <v>11</v>
      </c>
      <c r="C117" s="167">
        <v>1</v>
      </c>
      <c r="D117" s="53" t="s">
        <v>16</v>
      </c>
      <c r="E117" s="156" t="s">
        <v>144</v>
      </c>
      <c r="F117" s="156" t="s">
        <v>15</v>
      </c>
      <c r="G117" s="156" t="s">
        <v>145</v>
      </c>
      <c r="H117" s="156" t="s">
        <v>103</v>
      </c>
      <c r="J117" s="164" t="s">
        <v>11</v>
      </c>
      <c r="K117" s="167">
        <v>1</v>
      </c>
      <c r="L117" s="53" t="s">
        <v>16</v>
      </c>
      <c r="M117" s="154"/>
      <c r="N117" s="154"/>
      <c r="O117" s="154"/>
      <c r="P117" s="154"/>
    </row>
    <row r="118" spans="2:16" ht="21" customHeight="1" thickBot="1">
      <c r="B118" s="165"/>
      <c r="C118" s="166"/>
      <c r="D118" s="54" t="s">
        <v>17</v>
      </c>
      <c r="E118" s="157"/>
      <c r="F118" s="157"/>
      <c r="G118" s="157"/>
      <c r="H118" s="157"/>
      <c r="J118" s="165"/>
      <c r="K118" s="166"/>
      <c r="L118" s="54" t="s">
        <v>17</v>
      </c>
      <c r="M118" s="155"/>
      <c r="N118" s="155"/>
      <c r="O118" s="155"/>
      <c r="P118" s="155"/>
    </row>
    <row r="119" spans="2:16" ht="20.25">
      <c r="B119" s="165"/>
      <c r="C119" s="167">
        <v>2</v>
      </c>
      <c r="D119" s="53" t="s">
        <v>16</v>
      </c>
      <c r="E119" s="58" t="s">
        <v>144</v>
      </c>
      <c r="F119" s="58" t="s">
        <v>14</v>
      </c>
      <c r="G119" s="58" t="s">
        <v>145</v>
      </c>
      <c r="H119" s="156" t="s">
        <v>103</v>
      </c>
      <c r="J119" s="165"/>
      <c r="K119" s="167">
        <v>2</v>
      </c>
      <c r="L119" s="53" t="s">
        <v>16</v>
      </c>
      <c r="M119" s="154" t="s">
        <v>40</v>
      </c>
      <c r="N119" s="154" t="s">
        <v>15</v>
      </c>
      <c r="O119" s="154" t="s">
        <v>183</v>
      </c>
      <c r="P119" s="154" t="s">
        <v>25</v>
      </c>
    </row>
    <row r="120" spans="2:16" ht="21" thickBot="1">
      <c r="B120" s="165"/>
      <c r="C120" s="166"/>
      <c r="D120" s="54" t="s">
        <v>17</v>
      </c>
      <c r="E120" s="58" t="s">
        <v>104</v>
      </c>
      <c r="F120" s="58" t="s">
        <v>14</v>
      </c>
      <c r="G120" s="58" t="s">
        <v>105</v>
      </c>
      <c r="H120" s="157"/>
      <c r="J120" s="165"/>
      <c r="K120" s="166"/>
      <c r="L120" s="54" t="s">
        <v>17</v>
      </c>
      <c r="M120" s="155"/>
      <c r="N120" s="155"/>
      <c r="O120" s="155"/>
      <c r="P120" s="155"/>
    </row>
    <row r="121" spans="2:16" ht="20.25">
      <c r="B121" s="165"/>
      <c r="C121" s="167">
        <v>3</v>
      </c>
      <c r="D121" s="53" t="s">
        <v>16</v>
      </c>
      <c r="E121" s="58" t="s">
        <v>141</v>
      </c>
      <c r="F121" s="58" t="s">
        <v>14</v>
      </c>
      <c r="G121" s="58" t="s">
        <v>142</v>
      </c>
      <c r="H121" s="156" t="s">
        <v>103</v>
      </c>
      <c r="J121" s="165"/>
      <c r="K121" s="167">
        <v>3</v>
      </c>
      <c r="L121" s="53" t="s">
        <v>16</v>
      </c>
      <c r="M121" s="154" t="s">
        <v>184</v>
      </c>
      <c r="N121" s="154" t="s">
        <v>15</v>
      </c>
      <c r="O121" s="154" t="s">
        <v>211</v>
      </c>
      <c r="P121" s="154" t="s">
        <v>25</v>
      </c>
    </row>
    <row r="122" spans="2:16" ht="21" thickBot="1">
      <c r="B122" s="165"/>
      <c r="C122" s="166"/>
      <c r="D122" s="54" t="s">
        <v>17</v>
      </c>
      <c r="E122" s="58" t="s">
        <v>104</v>
      </c>
      <c r="F122" s="58" t="s">
        <v>15</v>
      </c>
      <c r="G122" s="58" t="s">
        <v>143</v>
      </c>
      <c r="H122" s="157"/>
      <c r="J122" s="165"/>
      <c r="K122" s="166"/>
      <c r="L122" s="54" t="s">
        <v>17</v>
      </c>
      <c r="M122" s="155"/>
      <c r="N122" s="155"/>
      <c r="O122" s="155"/>
      <c r="P122" s="155"/>
    </row>
    <row r="123" spans="2:16" ht="20.25">
      <c r="B123" s="165"/>
      <c r="C123" s="167">
        <v>4</v>
      </c>
      <c r="D123" s="53" t="s">
        <v>16</v>
      </c>
      <c r="E123" s="58" t="s">
        <v>141</v>
      </c>
      <c r="F123" s="58" t="s">
        <v>15</v>
      </c>
      <c r="G123" s="58" t="s">
        <v>142</v>
      </c>
      <c r="H123" s="58" t="s">
        <v>103</v>
      </c>
      <c r="J123" s="165"/>
      <c r="K123" s="167">
        <v>4</v>
      </c>
      <c r="L123" s="53" t="s">
        <v>16</v>
      </c>
      <c r="M123" s="59" t="s">
        <v>184</v>
      </c>
      <c r="N123" s="59" t="s">
        <v>14</v>
      </c>
      <c r="O123" s="59" t="s">
        <v>212</v>
      </c>
      <c r="P123" s="59" t="s">
        <v>25</v>
      </c>
    </row>
    <row r="124" spans="2:16" ht="21" thickBot="1">
      <c r="B124" s="165"/>
      <c r="C124" s="166"/>
      <c r="D124" s="54" t="s">
        <v>17</v>
      </c>
      <c r="E124" s="56"/>
      <c r="F124" s="56"/>
      <c r="G124" s="56"/>
      <c r="H124" s="56"/>
      <c r="J124" s="165"/>
      <c r="K124" s="166"/>
      <c r="L124" s="54" t="s">
        <v>17</v>
      </c>
      <c r="M124" s="57"/>
      <c r="N124" s="57"/>
      <c r="O124" s="57"/>
      <c r="P124" s="57"/>
    </row>
    <row r="125" spans="2:16" ht="20.25">
      <c r="B125" s="165"/>
      <c r="C125" s="167">
        <v>5</v>
      </c>
      <c r="D125" s="53" t="s">
        <v>16</v>
      </c>
      <c r="E125" s="56"/>
      <c r="F125" s="56"/>
      <c r="G125" s="57"/>
      <c r="H125" s="57"/>
      <c r="J125" s="165"/>
      <c r="K125" s="167">
        <v>5</v>
      </c>
      <c r="L125" s="41" t="s">
        <v>16</v>
      </c>
      <c r="M125" s="204"/>
      <c r="N125" s="204"/>
      <c r="O125" s="204"/>
      <c r="P125" s="204"/>
    </row>
    <row r="126" spans="2:16" ht="21" thickBot="1">
      <c r="B126" s="165"/>
      <c r="C126" s="166"/>
      <c r="D126" s="54" t="s">
        <v>17</v>
      </c>
      <c r="E126" s="56"/>
      <c r="F126" s="56"/>
      <c r="G126" s="57"/>
      <c r="H126" s="57"/>
      <c r="J126" s="165"/>
      <c r="K126" s="166"/>
      <c r="L126" s="44" t="s">
        <v>17</v>
      </c>
      <c r="M126" s="205"/>
      <c r="N126" s="205"/>
      <c r="O126" s="205"/>
      <c r="P126" s="205"/>
    </row>
    <row r="127" spans="2:16" ht="20.25">
      <c r="B127" s="165"/>
      <c r="C127" s="167">
        <v>6</v>
      </c>
      <c r="D127" s="41" t="s">
        <v>16</v>
      </c>
      <c r="E127" s="16"/>
      <c r="F127" s="15"/>
      <c r="G127" s="22"/>
      <c r="H127" s="42"/>
      <c r="J127" s="165"/>
      <c r="K127" s="167">
        <v>6</v>
      </c>
      <c r="L127" s="41" t="s">
        <v>16</v>
      </c>
      <c r="M127" s="16"/>
      <c r="N127" s="15"/>
      <c r="O127" s="22"/>
      <c r="P127" s="42"/>
    </row>
    <row r="128" spans="2:16" ht="21" thickBot="1">
      <c r="B128" s="166"/>
      <c r="C128" s="166"/>
      <c r="D128" s="44" t="s">
        <v>17</v>
      </c>
      <c r="E128" s="16"/>
      <c r="F128" s="47"/>
      <c r="G128" s="55"/>
      <c r="H128" s="43"/>
      <c r="J128" s="166"/>
      <c r="K128" s="166"/>
      <c r="L128" s="44" t="s">
        <v>17</v>
      </c>
      <c r="M128" s="16"/>
      <c r="N128" s="47"/>
      <c r="O128" s="55"/>
      <c r="P128" s="43"/>
    </row>
    <row r="129" spans="2:16" ht="18.75" customHeight="1">
      <c r="B129" s="176" t="s">
        <v>12</v>
      </c>
      <c r="C129" s="168">
        <v>1</v>
      </c>
      <c r="D129" s="27" t="s">
        <v>16</v>
      </c>
      <c r="E129" s="51" t="s">
        <v>140</v>
      </c>
      <c r="F129" s="51" t="s">
        <v>14</v>
      </c>
      <c r="G129" s="52" t="s">
        <v>219</v>
      </c>
      <c r="H129" s="51" t="s">
        <v>48</v>
      </c>
      <c r="J129" s="176" t="s">
        <v>12</v>
      </c>
      <c r="K129" s="168">
        <v>1</v>
      </c>
      <c r="L129" s="27" t="s">
        <v>16</v>
      </c>
      <c r="M129" s="52"/>
      <c r="N129" s="51"/>
      <c r="O129" s="51"/>
      <c r="P129" s="52"/>
    </row>
    <row r="130" spans="2:16" ht="21" customHeight="1" thickBot="1">
      <c r="B130" s="165"/>
      <c r="C130" s="166"/>
      <c r="D130" s="29" t="s">
        <v>17</v>
      </c>
      <c r="E130" s="51"/>
      <c r="F130" s="51"/>
      <c r="G130" s="52"/>
      <c r="H130" s="51"/>
      <c r="J130" s="165"/>
      <c r="K130" s="166"/>
      <c r="L130" s="29" t="s">
        <v>17</v>
      </c>
      <c r="M130" s="52"/>
      <c r="N130" s="51"/>
      <c r="O130" s="51"/>
      <c r="P130" s="52"/>
    </row>
    <row r="131" spans="2:16" ht="20.25">
      <c r="B131" s="165"/>
      <c r="C131" s="168">
        <v>2</v>
      </c>
      <c r="D131" s="27" t="s">
        <v>16</v>
      </c>
      <c r="E131" s="51" t="s">
        <v>140</v>
      </c>
      <c r="F131" s="51" t="s">
        <v>15</v>
      </c>
      <c r="G131" s="52" t="s">
        <v>219</v>
      </c>
      <c r="H131" s="51" t="s">
        <v>48</v>
      </c>
      <c r="J131" s="165"/>
      <c r="K131" s="168">
        <v>2</v>
      </c>
      <c r="L131" s="27" t="s">
        <v>16</v>
      </c>
      <c r="M131" s="51"/>
      <c r="N131" s="51"/>
      <c r="O131" s="51"/>
      <c r="P131" s="51"/>
    </row>
    <row r="132" spans="2:16" ht="21" thickBot="1">
      <c r="B132" s="165"/>
      <c r="C132" s="166"/>
      <c r="D132" s="29" t="s">
        <v>17</v>
      </c>
      <c r="E132" s="51"/>
      <c r="F132" s="51"/>
      <c r="G132" s="51"/>
      <c r="H132" s="51"/>
      <c r="J132" s="165"/>
      <c r="K132" s="166"/>
      <c r="L132" s="29" t="s">
        <v>17</v>
      </c>
      <c r="M132" s="51"/>
      <c r="N132" s="51"/>
      <c r="O132" s="51"/>
      <c r="P132" s="51"/>
    </row>
    <row r="133" spans="2:16" ht="20.25">
      <c r="B133" s="165"/>
      <c r="C133" s="168">
        <v>3</v>
      </c>
      <c r="D133" s="27" t="s">
        <v>16</v>
      </c>
      <c r="E133" s="169" t="s">
        <v>52</v>
      </c>
      <c r="F133" s="208" t="s">
        <v>15</v>
      </c>
      <c r="G133" s="206" t="s">
        <v>210</v>
      </c>
      <c r="H133" s="136" t="s">
        <v>48</v>
      </c>
      <c r="J133" s="165"/>
      <c r="K133" s="168">
        <v>3</v>
      </c>
      <c r="L133" s="27" t="s">
        <v>16</v>
      </c>
      <c r="M133" s="51"/>
      <c r="N133" s="51"/>
      <c r="O133" s="51"/>
      <c r="P133" s="51"/>
    </row>
    <row r="134" spans="2:16" ht="21" thickBot="1">
      <c r="B134" s="165"/>
      <c r="C134" s="166"/>
      <c r="D134" s="29" t="s">
        <v>17</v>
      </c>
      <c r="E134" s="170"/>
      <c r="F134" s="149"/>
      <c r="G134" s="207"/>
      <c r="H134" s="140"/>
      <c r="J134" s="165"/>
      <c r="K134" s="166"/>
      <c r="L134" s="29" t="s">
        <v>17</v>
      </c>
      <c r="M134" s="51"/>
      <c r="N134" s="51"/>
      <c r="O134" s="51"/>
      <c r="P134" s="51"/>
    </row>
    <row r="135" spans="2:16" ht="20.25">
      <c r="B135" s="165"/>
      <c r="C135" s="168">
        <v>4</v>
      </c>
      <c r="D135" s="27" t="s">
        <v>16</v>
      </c>
      <c r="E135" s="141" t="s">
        <v>52</v>
      </c>
      <c r="F135" s="148" t="s">
        <v>15</v>
      </c>
      <c r="G135" s="209" t="s">
        <v>210</v>
      </c>
      <c r="H135" s="139" t="s">
        <v>48</v>
      </c>
      <c r="J135" s="165"/>
      <c r="K135" s="168">
        <v>4</v>
      </c>
      <c r="L135" s="27" t="s">
        <v>16</v>
      </c>
      <c r="M135" s="51"/>
      <c r="N135" s="51"/>
      <c r="O135" s="51"/>
      <c r="P135" s="51"/>
    </row>
    <row r="136" spans="2:16" ht="21" thickBot="1">
      <c r="B136" s="165"/>
      <c r="C136" s="166"/>
      <c r="D136" s="29" t="s">
        <v>17</v>
      </c>
      <c r="E136" s="170"/>
      <c r="F136" s="149"/>
      <c r="G136" s="207"/>
      <c r="H136" s="140"/>
      <c r="J136" s="165"/>
      <c r="K136" s="166"/>
      <c r="L136" s="29" t="s">
        <v>17</v>
      </c>
      <c r="M136" s="51"/>
      <c r="N136" s="51"/>
      <c r="O136" s="51"/>
      <c r="P136" s="51"/>
    </row>
    <row r="137" spans="2:16" ht="20.25">
      <c r="B137" s="165"/>
      <c r="C137" s="168">
        <v>5</v>
      </c>
      <c r="D137" s="27" t="s">
        <v>16</v>
      </c>
      <c r="E137" s="141"/>
      <c r="F137" s="141"/>
      <c r="G137" s="141"/>
      <c r="H137" s="141"/>
      <c r="J137" s="165"/>
      <c r="K137" s="168">
        <v>5</v>
      </c>
      <c r="L137" s="27" t="s">
        <v>16</v>
      </c>
      <c r="M137" s="51"/>
      <c r="N137" s="51"/>
      <c r="O137" s="51"/>
      <c r="P137" s="51"/>
    </row>
    <row r="138" spans="2:16" ht="21" thickBot="1">
      <c r="B138" s="165"/>
      <c r="C138" s="166"/>
      <c r="D138" s="29" t="s">
        <v>17</v>
      </c>
      <c r="E138" s="170"/>
      <c r="F138" s="170"/>
      <c r="G138" s="170"/>
      <c r="H138" s="170"/>
      <c r="J138" s="165"/>
      <c r="K138" s="166"/>
      <c r="L138" s="29" t="s">
        <v>17</v>
      </c>
      <c r="M138" s="51"/>
      <c r="N138" s="51"/>
      <c r="O138" s="51"/>
      <c r="P138" s="51"/>
    </row>
    <row r="139" spans="2:16" ht="20.25">
      <c r="B139" s="165"/>
      <c r="C139" s="168">
        <v>6</v>
      </c>
      <c r="D139" s="27" t="s">
        <v>16</v>
      </c>
      <c r="E139" s="68"/>
      <c r="F139" s="49"/>
      <c r="G139" s="60"/>
      <c r="H139" s="23"/>
      <c r="J139" s="165"/>
      <c r="K139" s="168">
        <v>6</v>
      </c>
      <c r="L139" s="31" t="s">
        <v>16</v>
      </c>
      <c r="M139" s="52"/>
      <c r="N139" s="49"/>
      <c r="O139" s="60"/>
      <c r="P139" s="23"/>
    </row>
    <row r="140" spans="2:16" ht="21" thickBot="1">
      <c r="B140" s="166"/>
      <c r="C140" s="166"/>
      <c r="D140" s="29" t="s">
        <v>17</v>
      </c>
      <c r="E140" s="72"/>
      <c r="F140" s="62"/>
      <c r="G140" s="25"/>
      <c r="H140" s="32"/>
      <c r="J140" s="166"/>
      <c r="K140" s="166"/>
      <c r="L140" s="32" t="s">
        <v>17</v>
      </c>
      <c r="M140" s="66"/>
      <c r="N140" s="61"/>
      <c r="O140" s="24"/>
      <c r="P140" s="36"/>
    </row>
    <row r="141" spans="2:16" ht="18.75" customHeight="1">
      <c r="B141" s="164" t="s">
        <v>13</v>
      </c>
      <c r="C141" s="167">
        <v>1</v>
      </c>
      <c r="D141" s="53" t="s">
        <v>16</v>
      </c>
      <c r="E141" s="156" t="s">
        <v>38</v>
      </c>
      <c r="F141" s="63"/>
      <c r="G141" s="63"/>
      <c r="H141" s="67"/>
      <c r="J141" s="164" t="s">
        <v>13</v>
      </c>
      <c r="K141" s="167">
        <v>1</v>
      </c>
      <c r="L141" s="53" t="s">
        <v>16</v>
      </c>
      <c r="M141" s="56"/>
      <c r="N141" s="58"/>
      <c r="O141" s="58"/>
      <c r="P141" s="59"/>
    </row>
    <row r="142" spans="2:16" ht="21" customHeight="1" thickBot="1">
      <c r="B142" s="165"/>
      <c r="C142" s="166"/>
      <c r="D142" s="54" t="s">
        <v>17</v>
      </c>
      <c r="E142" s="129"/>
      <c r="F142" s="58"/>
      <c r="G142" s="58"/>
      <c r="H142" s="59"/>
      <c r="J142" s="165"/>
      <c r="K142" s="166"/>
      <c r="L142" s="54" t="s">
        <v>17</v>
      </c>
      <c r="M142" s="56"/>
      <c r="N142" s="58"/>
      <c r="O142" s="58"/>
      <c r="P142" s="59"/>
    </row>
    <row r="143" spans="2:16" ht="20.25">
      <c r="B143" s="165"/>
      <c r="C143" s="167">
        <v>2</v>
      </c>
      <c r="D143" s="53" t="s">
        <v>16</v>
      </c>
      <c r="E143" s="129"/>
      <c r="F143" s="156"/>
      <c r="G143" s="156"/>
      <c r="H143" s="156"/>
      <c r="J143" s="165"/>
      <c r="K143" s="167">
        <v>2</v>
      </c>
      <c r="L143" s="53" t="s">
        <v>16</v>
      </c>
      <c r="M143" s="56"/>
      <c r="N143" s="58"/>
      <c r="O143" s="58"/>
      <c r="P143" s="59"/>
    </row>
    <row r="144" spans="2:16" ht="21" thickBot="1">
      <c r="B144" s="165"/>
      <c r="C144" s="166"/>
      <c r="D144" s="54" t="s">
        <v>17</v>
      </c>
      <c r="E144" s="129"/>
      <c r="F144" s="157"/>
      <c r="G144" s="157"/>
      <c r="H144" s="157"/>
      <c r="J144" s="165"/>
      <c r="K144" s="166"/>
      <c r="L144" s="54" t="s">
        <v>17</v>
      </c>
      <c r="M144" s="58"/>
      <c r="N144" s="58"/>
      <c r="O144" s="58"/>
      <c r="P144" s="59"/>
    </row>
    <row r="145" spans="2:16" ht="20.25">
      <c r="B145" s="165"/>
      <c r="C145" s="167">
        <v>3</v>
      </c>
      <c r="D145" s="53" t="s">
        <v>16</v>
      </c>
      <c r="E145" s="129"/>
      <c r="F145" s="156"/>
      <c r="G145" s="156"/>
      <c r="H145" s="156"/>
      <c r="J145" s="165"/>
      <c r="K145" s="167">
        <v>3</v>
      </c>
      <c r="L145" s="53" t="s">
        <v>16</v>
      </c>
      <c r="M145" s="58"/>
      <c r="N145" s="58"/>
      <c r="O145" s="58"/>
      <c r="P145" s="59"/>
    </row>
    <row r="146" spans="2:16" ht="21" thickBot="1">
      <c r="B146" s="165"/>
      <c r="C146" s="166"/>
      <c r="D146" s="54" t="s">
        <v>17</v>
      </c>
      <c r="E146" s="129"/>
      <c r="F146" s="157"/>
      <c r="G146" s="157"/>
      <c r="H146" s="157"/>
      <c r="J146" s="165"/>
      <c r="K146" s="166"/>
      <c r="L146" s="54" t="s">
        <v>17</v>
      </c>
      <c r="M146" s="58"/>
      <c r="N146" s="58"/>
      <c r="O146" s="58"/>
      <c r="P146" s="59"/>
    </row>
    <row r="147" spans="2:16" ht="20.25">
      <c r="B147" s="165"/>
      <c r="C147" s="167">
        <v>4</v>
      </c>
      <c r="D147" s="53" t="s">
        <v>16</v>
      </c>
      <c r="E147" s="129"/>
      <c r="F147" s="58"/>
      <c r="G147" s="58"/>
      <c r="H147" s="59"/>
      <c r="J147" s="165"/>
      <c r="K147" s="167">
        <v>4</v>
      </c>
      <c r="L147" s="53" t="s">
        <v>16</v>
      </c>
      <c r="M147" s="56"/>
      <c r="N147" s="58"/>
      <c r="O147" s="58"/>
      <c r="P147" s="59"/>
    </row>
    <row r="148" spans="2:16" ht="21" thickBot="1">
      <c r="B148" s="166"/>
      <c r="C148" s="166"/>
      <c r="D148" s="54" t="s">
        <v>17</v>
      </c>
      <c r="E148" s="157"/>
      <c r="F148" s="58"/>
      <c r="G148" s="58"/>
      <c r="H148" s="59"/>
      <c r="J148" s="166"/>
      <c r="K148" s="166"/>
      <c r="L148" s="54" t="s">
        <v>17</v>
      </c>
      <c r="M148" s="56"/>
      <c r="N148" s="58"/>
      <c r="O148" s="58"/>
      <c r="P148" s="59"/>
    </row>
    <row r="149" spans="10:16" ht="18.75">
      <c r="J149"/>
      <c r="K149"/>
      <c r="L149"/>
      <c r="M149"/>
      <c r="N149"/>
      <c r="O149"/>
      <c r="P149"/>
    </row>
    <row r="150" ht="19.5" thickBot="1"/>
    <row r="151" spans="2:16" ht="15" customHeight="1">
      <c r="B151" s="186"/>
      <c r="C151" s="210"/>
      <c r="D151" s="210"/>
      <c r="E151" s="210"/>
      <c r="F151" s="210"/>
      <c r="G151" s="210"/>
      <c r="H151" s="211"/>
      <c r="J151" s="90"/>
      <c r="K151" s="90"/>
      <c r="L151" s="90"/>
      <c r="M151" s="90"/>
      <c r="N151" s="90"/>
      <c r="O151" s="90"/>
      <c r="P151" s="90"/>
    </row>
    <row r="152" spans="2:16" ht="15.75" customHeight="1">
      <c r="B152" s="212"/>
      <c r="C152" s="213"/>
      <c r="D152" s="213"/>
      <c r="E152" s="213"/>
      <c r="F152" s="213"/>
      <c r="G152" s="213"/>
      <c r="H152" s="214"/>
      <c r="J152" s="90"/>
      <c r="K152" s="90"/>
      <c r="L152" s="90"/>
      <c r="M152" s="90"/>
      <c r="N152" s="90"/>
      <c r="O152" s="90"/>
      <c r="P152" s="90"/>
    </row>
    <row r="153" spans="2:16" ht="32.25" customHeight="1">
      <c r="B153" s="173"/>
      <c r="C153" s="174"/>
      <c r="D153" s="174"/>
      <c r="E153" s="174"/>
      <c r="F153" s="174"/>
      <c r="G153" s="174"/>
      <c r="H153" s="175"/>
      <c r="J153" s="221"/>
      <c r="K153" s="221"/>
      <c r="L153" s="221"/>
      <c r="M153" s="221"/>
      <c r="N153" s="221"/>
      <c r="O153" s="221"/>
      <c r="P153" s="221"/>
    </row>
    <row r="154" spans="2:16" ht="35.25" customHeight="1">
      <c r="B154" s="173"/>
      <c r="C154" s="219"/>
      <c r="D154" s="219"/>
      <c r="E154" s="219"/>
      <c r="F154" s="219"/>
      <c r="G154" s="219"/>
      <c r="H154" s="220"/>
      <c r="J154" s="221"/>
      <c r="K154" s="221"/>
      <c r="L154" s="221"/>
      <c r="M154" s="221"/>
      <c r="N154" s="221"/>
      <c r="O154" s="221"/>
      <c r="P154" s="221"/>
    </row>
    <row r="155" spans="2:16" ht="33.75" thickBot="1">
      <c r="B155" s="78"/>
      <c r="C155" s="79"/>
      <c r="D155" s="80"/>
      <c r="E155" s="81"/>
      <c r="F155" s="83"/>
      <c r="G155" s="83"/>
      <c r="H155" s="83"/>
      <c r="J155" s="91"/>
      <c r="K155" s="92"/>
      <c r="L155" s="92"/>
      <c r="M155" s="91"/>
      <c r="N155" s="91"/>
      <c r="O155" s="91"/>
      <c r="P155" s="91"/>
    </row>
    <row r="156" spans="2:16" ht="20.25">
      <c r="B156" s="176"/>
      <c r="C156" s="168"/>
      <c r="D156" s="27"/>
      <c r="E156" s="52"/>
      <c r="F156" s="52"/>
      <c r="G156" s="52"/>
      <c r="H156" s="52"/>
      <c r="J156" s="215"/>
      <c r="K156" s="218"/>
      <c r="L156" s="93"/>
      <c r="M156" s="93"/>
      <c r="N156" s="93"/>
      <c r="O156" s="93"/>
      <c r="P156" s="94"/>
    </row>
    <row r="157" spans="2:16" ht="21" customHeight="1" thickBot="1">
      <c r="B157" s="165"/>
      <c r="C157" s="166"/>
      <c r="D157" s="29"/>
      <c r="E157" s="52"/>
      <c r="F157" s="52"/>
      <c r="G157" s="52"/>
      <c r="H157" s="51"/>
      <c r="J157" s="215"/>
      <c r="K157" s="218"/>
      <c r="L157" s="93"/>
      <c r="M157" s="93"/>
      <c r="N157" s="93"/>
      <c r="O157" s="93"/>
      <c r="P157" s="93"/>
    </row>
    <row r="158" spans="2:16" ht="20.25">
      <c r="B158" s="165"/>
      <c r="C158" s="168"/>
      <c r="D158" s="27"/>
      <c r="E158" s="148"/>
      <c r="F158" s="148"/>
      <c r="G158" s="148"/>
      <c r="H158" s="148"/>
      <c r="J158" s="215"/>
      <c r="K158" s="218"/>
      <c r="L158" s="93"/>
      <c r="M158" s="93"/>
      <c r="N158" s="93"/>
      <c r="O158" s="93"/>
      <c r="P158" s="93"/>
    </row>
    <row r="159" spans="2:16" ht="21" thickBot="1">
      <c r="B159" s="165"/>
      <c r="C159" s="166"/>
      <c r="D159" s="29"/>
      <c r="E159" s="149"/>
      <c r="F159" s="149"/>
      <c r="G159" s="149"/>
      <c r="H159" s="149"/>
      <c r="J159" s="215"/>
      <c r="K159" s="218"/>
      <c r="L159" s="93"/>
      <c r="M159" s="93"/>
      <c r="N159" s="93"/>
      <c r="O159" s="93"/>
      <c r="P159" s="93"/>
    </row>
    <row r="160" spans="2:16" ht="20.25">
      <c r="B160" s="165"/>
      <c r="C160" s="168"/>
      <c r="D160" s="27"/>
      <c r="E160" s="148"/>
      <c r="F160" s="148"/>
      <c r="G160" s="148"/>
      <c r="H160" s="148"/>
      <c r="J160" s="215"/>
      <c r="K160" s="218"/>
      <c r="L160" s="93"/>
      <c r="M160" s="218"/>
      <c r="N160" s="218"/>
      <c r="O160" s="218"/>
      <c r="P160" s="218"/>
    </row>
    <row r="161" spans="2:16" ht="21" thickBot="1">
      <c r="B161" s="165"/>
      <c r="C161" s="166"/>
      <c r="D161" s="29"/>
      <c r="E161" s="149"/>
      <c r="F161" s="149"/>
      <c r="G161" s="149"/>
      <c r="H161" s="149"/>
      <c r="J161" s="215"/>
      <c r="K161" s="218"/>
      <c r="L161" s="93"/>
      <c r="M161" s="218"/>
      <c r="N161" s="218"/>
      <c r="O161" s="218"/>
      <c r="P161" s="218"/>
    </row>
    <row r="162" spans="2:16" ht="20.25">
      <c r="B162" s="165"/>
      <c r="C162" s="168"/>
      <c r="D162" s="27"/>
      <c r="E162" s="51"/>
      <c r="F162" s="52"/>
      <c r="G162" s="52"/>
      <c r="H162" s="51"/>
      <c r="J162" s="215"/>
      <c r="K162" s="218"/>
      <c r="L162" s="93"/>
      <c r="M162" s="218"/>
      <c r="N162" s="218"/>
      <c r="O162" s="218"/>
      <c r="P162" s="218"/>
    </row>
    <row r="163" spans="2:16" ht="21" thickBot="1">
      <c r="B163" s="165"/>
      <c r="C163" s="166"/>
      <c r="D163" s="29"/>
      <c r="E163" s="52"/>
      <c r="F163" s="52"/>
      <c r="G163" s="52"/>
      <c r="H163" s="52"/>
      <c r="J163" s="215"/>
      <c r="K163" s="218"/>
      <c r="L163" s="93"/>
      <c r="M163" s="218"/>
      <c r="N163" s="218"/>
      <c r="O163" s="218"/>
      <c r="P163" s="218"/>
    </row>
    <row r="164" spans="2:16" ht="20.25">
      <c r="B164" s="165"/>
      <c r="C164" s="168"/>
      <c r="D164" s="27"/>
      <c r="E164" s="52"/>
      <c r="F164" s="52"/>
      <c r="G164" s="52"/>
      <c r="H164" s="52"/>
      <c r="J164" s="215"/>
      <c r="K164" s="218"/>
      <c r="L164" s="93"/>
      <c r="M164" s="93"/>
      <c r="N164" s="93"/>
      <c r="O164" s="93"/>
      <c r="P164" s="93"/>
    </row>
    <row r="165" spans="2:16" ht="21" thickBot="1">
      <c r="B165" s="165"/>
      <c r="C165" s="166"/>
      <c r="D165" s="29"/>
      <c r="E165" s="52"/>
      <c r="F165" s="52"/>
      <c r="G165" s="52"/>
      <c r="H165" s="52"/>
      <c r="J165" s="215"/>
      <c r="K165" s="218"/>
      <c r="L165" s="93"/>
      <c r="M165" s="93"/>
      <c r="N165" s="93"/>
      <c r="O165" s="93"/>
      <c r="P165" s="93"/>
    </row>
    <row r="166" spans="2:16" ht="20.25" customHeight="1">
      <c r="B166" s="165"/>
      <c r="C166" s="168"/>
      <c r="D166" s="27"/>
      <c r="E166" s="52"/>
      <c r="F166" s="52"/>
      <c r="G166" s="52"/>
      <c r="H166" s="52"/>
      <c r="J166" s="215"/>
      <c r="K166" s="218"/>
      <c r="L166" s="93"/>
      <c r="M166" s="93"/>
      <c r="N166" s="93"/>
      <c r="O166" s="93"/>
      <c r="P166" s="93"/>
    </row>
    <row r="167" spans="2:16" ht="21" thickBot="1">
      <c r="B167" s="166"/>
      <c r="C167" s="166"/>
      <c r="D167" s="29"/>
      <c r="E167" s="52"/>
      <c r="F167" s="52"/>
      <c r="G167" s="52"/>
      <c r="H167" s="52"/>
      <c r="J167" s="215"/>
      <c r="K167" s="218"/>
      <c r="L167" s="93"/>
      <c r="M167" s="93"/>
      <c r="N167" s="93"/>
      <c r="O167" s="93"/>
      <c r="P167" s="93"/>
    </row>
    <row r="168" spans="2:16" ht="20.25">
      <c r="B168" s="164"/>
      <c r="C168" s="167"/>
      <c r="D168" s="53"/>
      <c r="E168" s="58"/>
      <c r="F168" s="58"/>
      <c r="G168" s="58"/>
      <c r="H168" s="59"/>
      <c r="J168" s="215"/>
      <c r="K168" s="218"/>
      <c r="L168" s="93"/>
      <c r="M168" s="93"/>
      <c r="N168" s="93"/>
      <c r="O168" s="93"/>
      <c r="P168" s="93"/>
    </row>
    <row r="169" spans="2:16" ht="21" customHeight="1" thickBot="1">
      <c r="B169" s="165"/>
      <c r="C169" s="166"/>
      <c r="D169" s="54"/>
      <c r="E169" s="58"/>
      <c r="F169" s="58"/>
      <c r="G169" s="58"/>
      <c r="H169" s="59"/>
      <c r="J169" s="215"/>
      <c r="K169" s="218"/>
      <c r="L169" s="93"/>
      <c r="M169" s="93"/>
      <c r="N169" s="93"/>
      <c r="O169" s="93"/>
      <c r="P169" s="93"/>
    </row>
    <row r="170" spans="2:16" ht="20.25">
      <c r="B170" s="165"/>
      <c r="C170" s="167"/>
      <c r="D170" s="41"/>
      <c r="E170" s="156"/>
      <c r="F170" s="156"/>
      <c r="G170" s="156"/>
      <c r="H170" s="154"/>
      <c r="J170" s="215"/>
      <c r="K170" s="218"/>
      <c r="L170" s="93"/>
      <c r="M170" s="93"/>
      <c r="N170" s="93"/>
      <c r="O170" s="93"/>
      <c r="P170" s="93"/>
    </row>
    <row r="171" spans="2:16" ht="21" thickBot="1">
      <c r="B171" s="165"/>
      <c r="C171" s="166"/>
      <c r="D171" s="54"/>
      <c r="E171" s="157"/>
      <c r="F171" s="157"/>
      <c r="G171" s="157"/>
      <c r="H171" s="155"/>
      <c r="J171" s="215"/>
      <c r="K171" s="218"/>
      <c r="L171" s="93"/>
      <c r="M171" s="93"/>
      <c r="N171" s="93"/>
      <c r="O171" s="93"/>
      <c r="P171" s="93"/>
    </row>
    <row r="172" spans="2:16" ht="20.25">
      <c r="B172" s="165"/>
      <c r="C172" s="167"/>
      <c r="D172" s="53"/>
      <c r="E172" s="156"/>
      <c r="F172" s="156"/>
      <c r="G172" s="156"/>
      <c r="H172" s="154"/>
      <c r="J172" s="215"/>
      <c r="K172" s="218"/>
      <c r="L172" s="93"/>
      <c r="M172" s="218"/>
      <c r="N172" s="93"/>
      <c r="O172" s="93"/>
      <c r="P172" s="218"/>
    </row>
    <row r="173" spans="2:16" ht="21" thickBot="1">
      <c r="B173" s="165"/>
      <c r="C173" s="166"/>
      <c r="D173" s="54"/>
      <c r="E173" s="157"/>
      <c r="F173" s="157"/>
      <c r="G173" s="157"/>
      <c r="H173" s="155"/>
      <c r="J173" s="215"/>
      <c r="K173" s="218"/>
      <c r="L173" s="93"/>
      <c r="M173" s="218"/>
      <c r="N173" s="93"/>
      <c r="O173" s="93"/>
      <c r="P173" s="218"/>
    </row>
    <row r="174" spans="2:16" ht="20.25">
      <c r="B174" s="165"/>
      <c r="C174" s="167"/>
      <c r="D174" s="53"/>
      <c r="E174" s="156"/>
      <c r="F174" s="156"/>
      <c r="G174" s="156"/>
      <c r="H174" s="156"/>
      <c r="J174" s="215"/>
      <c r="K174" s="218"/>
      <c r="L174" s="93"/>
      <c r="M174" s="93"/>
      <c r="N174" s="93"/>
      <c r="O174" s="93"/>
      <c r="P174" s="93"/>
    </row>
    <row r="175" spans="2:16" ht="21" thickBot="1">
      <c r="B175" s="165"/>
      <c r="C175" s="166"/>
      <c r="D175" s="44"/>
      <c r="E175" s="157"/>
      <c r="F175" s="157"/>
      <c r="G175" s="157"/>
      <c r="H175" s="157"/>
      <c r="J175" s="215"/>
      <c r="K175" s="218"/>
      <c r="L175" s="93"/>
      <c r="M175" s="93"/>
      <c r="N175" s="94"/>
      <c r="O175" s="93"/>
      <c r="P175" s="94"/>
    </row>
    <row r="176" spans="2:16" ht="20.25">
      <c r="B176" s="165"/>
      <c r="C176" s="167"/>
      <c r="D176" s="41"/>
      <c r="E176" s="16"/>
      <c r="F176" s="15"/>
      <c r="G176" s="20"/>
      <c r="H176" s="42"/>
      <c r="J176" s="215"/>
      <c r="K176" s="218"/>
      <c r="L176" s="93"/>
      <c r="M176" s="93"/>
      <c r="N176" s="93"/>
      <c r="O176" s="93"/>
      <c r="P176" s="93"/>
    </row>
    <row r="177" spans="2:16" ht="21" thickBot="1">
      <c r="B177" s="165"/>
      <c r="C177" s="166"/>
      <c r="D177" s="44"/>
      <c r="E177" s="16"/>
      <c r="F177" s="15"/>
      <c r="G177" s="20"/>
      <c r="H177" s="42"/>
      <c r="J177" s="215"/>
      <c r="K177" s="218"/>
      <c r="L177" s="93"/>
      <c r="M177" s="93"/>
      <c r="N177" s="93"/>
      <c r="O177" s="93"/>
      <c r="P177" s="93"/>
    </row>
    <row r="178" spans="2:16" ht="20.25" customHeight="1">
      <c r="B178" s="165"/>
      <c r="C178" s="167"/>
      <c r="D178" s="41"/>
      <c r="E178" s="16"/>
      <c r="F178" s="15"/>
      <c r="G178" s="20"/>
      <c r="H178" s="42"/>
      <c r="J178" s="215"/>
      <c r="K178" s="218"/>
      <c r="L178" s="93"/>
      <c r="M178" s="93"/>
      <c r="N178" s="93"/>
      <c r="O178" s="93"/>
      <c r="P178" s="93"/>
    </row>
    <row r="179" spans="2:16" ht="21" thickBot="1">
      <c r="B179" s="166"/>
      <c r="C179" s="166"/>
      <c r="D179" s="44"/>
      <c r="E179" s="16"/>
      <c r="F179" s="47"/>
      <c r="G179" s="64"/>
      <c r="H179" s="43"/>
      <c r="J179" s="215"/>
      <c r="K179" s="218"/>
      <c r="L179" s="93"/>
      <c r="M179" s="93"/>
      <c r="N179" s="93"/>
      <c r="O179" s="93"/>
      <c r="P179" s="93"/>
    </row>
    <row r="180" spans="2:16" ht="20.25">
      <c r="B180" s="176"/>
      <c r="C180" s="168"/>
      <c r="D180" s="27"/>
      <c r="E180" s="52"/>
      <c r="F180" s="52"/>
      <c r="G180" s="52"/>
      <c r="H180" s="52"/>
      <c r="J180" s="215"/>
      <c r="K180" s="218"/>
      <c r="L180" s="93"/>
      <c r="M180" s="218"/>
      <c r="N180" s="218"/>
      <c r="O180" s="218"/>
      <c r="P180" s="218"/>
    </row>
    <row r="181" spans="2:16" ht="21" customHeight="1" thickBot="1">
      <c r="B181" s="165"/>
      <c r="C181" s="166"/>
      <c r="D181" s="29"/>
      <c r="E181" s="66"/>
      <c r="F181" s="66"/>
      <c r="G181" s="66"/>
      <c r="H181" s="52"/>
      <c r="J181" s="215"/>
      <c r="K181" s="218"/>
      <c r="L181" s="93"/>
      <c r="M181" s="218"/>
      <c r="N181" s="218"/>
      <c r="O181" s="218"/>
      <c r="P181" s="218"/>
    </row>
    <row r="182" spans="2:16" ht="20.25">
      <c r="B182" s="165"/>
      <c r="C182" s="168"/>
      <c r="D182" s="27"/>
      <c r="E182" s="148"/>
      <c r="F182" s="148"/>
      <c r="G182" s="148"/>
      <c r="H182" s="148"/>
      <c r="J182" s="215"/>
      <c r="K182" s="218"/>
      <c r="L182" s="93"/>
      <c r="M182" s="218"/>
      <c r="N182" s="218"/>
      <c r="O182" s="218"/>
      <c r="P182" s="218"/>
    </row>
    <row r="183" spans="2:16" ht="21" thickBot="1">
      <c r="B183" s="165"/>
      <c r="C183" s="166"/>
      <c r="D183" s="29"/>
      <c r="E183" s="149"/>
      <c r="F183" s="149"/>
      <c r="G183" s="149"/>
      <c r="H183" s="149"/>
      <c r="J183" s="215"/>
      <c r="K183" s="218"/>
      <c r="L183" s="93"/>
      <c r="M183" s="218"/>
      <c r="N183" s="218"/>
      <c r="O183" s="218"/>
      <c r="P183" s="218"/>
    </row>
    <row r="184" spans="2:16" ht="20.25">
      <c r="B184" s="165"/>
      <c r="C184" s="168"/>
      <c r="D184" s="27"/>
      <c r="E184" s="153"/>
      <c r="F184" s="52"/>
      <c r="G184" s="223"/>
      <c r="H184" s="222"/>
      <c r="J184" s="215"/>
      <c r="K184" s="218"/>
      <c r="L184" s="93"/>
      <c r="M184" s="218"/>
      <c r="N184" s="218"/>
      <c r="O184" s="218"/>
      <c r="P184" s="218"/>
    </row>
    <row r="185" spans="2:16" ht="21" thickBot="1">
      <c r="B185" s="165"/>
      <c r="C185" s="166"/>
      <c r="D185" s="29"/>
      <c r="E185" s="153"/>
      <c r="F185" s="52"/>
      <c r="G185" s="224"/>
      <c r="H185" s="222"/>
      <c r="J185" s="215"/>
      <c r="K185" s="218"/>
      <c r="L185" s="93"/>
      <c r="M185" s="218"/>
      <c r="N185" s="218"/>
      <c r="O185" s="218"/>
      <c r="P185" s="218"/>
    </row>
    <row r="186" spans="2:16" ht="20.25">
      <c r="B186" s="165"/>
      <c r="C186" s="168"/>
      <c r="D186" s="27"/>
      <c r="E186" s="52"/>
      <c r="F186" s="75"/>
      <c r="G186" s="51"/>
      <c r="H186" s="52"/>
      <c r="J186" s="215"/>
      <c r="K186" s="218"/>
      <c r="L186" s="93"/>
      <c r="M186" s="93"/>
      <c r="N186" s="93"/>
      <c r="O186" s="93"/>
      <c r="P186" s="93"/>
    </row>
    <row r="187" spans="2:16" ht="21" thickBot="1">
      <c r="B187" s="165"/>
      <c r="C187" s="166"/>
      <c r="D187" s="29"/>
      <c r="E187" s="52"/>
      <c r="F187" s="75"/>
      <c r="G187" s="51"/>
      <c r="H187" s="52"/>
      <c r="J187" s="215"/>
      <c r="K187" s="218"/>
      <c r="L187" s="93"/>
      <c r="M187" s="93"/>
      <c r="N187" s="93"/>
      <c r="O187" s="93"/>
      <c r="P187" s="93"/>
    </row>
    <row r="188" spans="2:16" ht="20.25">
      <c r="B188" s="165"/>
      <c r="C188" s="168"/>
      <c r="D188" s="27"/>
      <c r="E188" s="39"/>
      <c r="F188" s="28"/>
      <c r="G188" s="52"/>
      <c r="H188" s="49"/>
      <c r="J188" s="215"/>
      <c r="K188" s="218"/>
      <c r="L188" s="93"/>
      <c r="M188" s="93"/>
      <c r="N188" s="93"/>
      <c r="O188" s="93"/>
      <c r="P188" s="93"/>
    </row>
    <row r="189" spans="2:16" ht="21" thickBot="1">
      <c r="B189" s="165"/>
      <c r="C189" s="166"/>
      <c r="D189" s="29"/>
      <c r="E189" s="39"/>
      <c r="F189" s="28"/>
      <c r="G189" s="52"/>
      <c r="H189" s="49"/>
      <c r="J189" s="215"/>
      <c r="K189" s="218"/>
      <c r="L189" s="93"/>
      <c r="M189" s="93"/>
      <c r="N189" s="93"/>
      <c r="O189" s="93"/>
      <c r="P189" s="93"/>
    </row>
    <row r="190" spans="2:16" ht="20.25" customHeight="1">
      <c r="B190" s="165"/>
      <c r="C190" s="168"/>
      <c r="D190" s="27"/>
      <c r="E190" s="39"/>
      <c r="F190" s="28"/>
      <c r="G190" s="52"/>
      <c r="H190" s="49"/>
      <c r="J190" s="215"/>
      <c r="K190" s="218"/>
      <c r="L190" s="93"/>
      <c r="M190" s="93"/>
      <c r="N190" s="93"/>
      <c r="O190" s="93"/>
      <c r="P190" s="93"/>
    </row>
    <row r="191" spans="2:16" ht="21" thickBot="1">
      <c r="B191" s="166"/>
      <c r="C191" s="166"/>
      <c r="D191" s="29"/>
      <c r="E191" s="39"/>
      <c r="F191" s="36"/>
      <c r="G191" s="39"/>
      <c r="H191" s="36"/>
      <c r="J191" s="215"/>
      <c r="K191" s="218"/>
      <c r="L191" s="93"/>
      <c r="M191" s="93"/>
      <c r="N191" s="93"/>
      <c r="O191" s="93"/>
      <c r="P191" s="93"/>
    </row>
    <row r="192" spans="2:16" ht="20.25">
      <c r="B192" s="164"/>
      <c r="C192" s="167"/>
      <c r="D192" s="53"/>
      <c r="E192" s="156"/>
      <c r="F192" s="156"/>
      <c r="G192" s="156"/>
      <c r="H192" s="156"/>
      <c r="J192" s="215"/>
      <c r="K192" s="218"/>
      <c r="L192" s="93"/>
      <c r="M192" s="93"/>
      <c r="N192" s="93"/>
      <c r="O192" s="93"/>
      <c r="P192" s="218"/>
    </row>
    <row r="193" spans="2:16" ht="21" customHeight="1" thickBot="1">
      <c r="B193" s="165"/>
      <c r="C193" s="166"/>
      <c r="D193" s="54"/>
      <c r="E193" s="157"/>
      <c r="F193" s="157"/>
      <c r="G193" s="157"/>
      <c r="H193" s="157"/>
      <c r="J193" s="215"/>
      <c r="K193" s="218"/>
      <c r="L193" s="93"/>
      <c r="M193" s="93"/>
      <c r="N193" s="93"/>
      <c r="O193" s="93"/>
      <c r="P193" s="218"/>
    </row>
    <row r="194" spans="2:16" ht="20.25">
      <c r="B194" s="165"/>
      <c r="C194" s="167"/>
      <c r="D194" s="53"/>
      <c r="E194" s="156"/>
      <c r="F194" s="156"/>
      <c r="G194" s="156"/>
      <c r="H194" s="156"/>
      <c r="J194" s="215"/>
      <c r="K194" s="218"/>
      <c r="L194" s="93"/>
      <c r="M194" s="218"/>
      <c r="N194" s="218"/>
      <c r="O194" s="218"/>
      <c r="P194" s="218"/>
    </row>
    <row r="195" spans="2:16" ht="21" thickBot="1">
      <c r="B195" s="165"/>
      <c r="C195" s="166"/>
      <c r="D195" s="54"/>
      <c r="E195" s="157"/>
      <c r="F195" s="157"/>
      <c r="G195" s="157"/>
      <c r="H195" s="157"/>
      <c r="J195" s="215"/>
      <c r="K195" s="218"/>
      <c r="L195" s="93"/>
      <c r="M195" s="218"/>
      <c r="N195" s="218"/>
      <c r="O195" s="218"/>
      <c r="P195" s="218"/>
    </row>
    <row r="196" spans="2:16" ht="20.25">
      <c r="B196" s="165"/>
      <c r="C196" s="167"/>
      <c r="D196" s="53"/>
      <c r="E196" s="58"/>
      <c r="F196" s="156"/>
      <c r="G196" s="59"/>
      <c r="H196" s="154"/>
      <c r="J196" s="215"/>
      <c r="K196" s="218"/>
      <c r="L196" s="93"/>
      <c r="M196" s="93"/>
      <c r="N196" s="218"/>
      <c r="O196" s="93"/>
      <c r="P196" s="218"/>
    </row>
    <row r="197" spans="2:16" ht="21" thickBot="1">
      <c r="B197" s="165"/>
      <c r="C197" s="166"/>
      <c r="D197" s="54"/>
      <c r="E197" s="58"/>
      <c r="F197" s="157"/>
      <c r="G197" s="59"/>
      <c r="H197" s="155"/>
      <c r="J197" s="215"/>
      <c r="K197" s="218"/>
      <c r="L197" s="93"/>
      <c r="M197" s="93"/>
      <c r="N197" s="218"/>
      <c r="O197" s="93"/>
      <c r="P197" s="218"/>
    </row>
    <row r="198" spans="2:16" ht="20.25">
      <c r="B198" s="165"/>
      <c r="C198" s="167"/>
      <c r="D198" s="53"/>
      <c r="E198" s="58"/>
      <c r="F198" s="58"/>
      <c r="G198" s="59"/>
      <c r="H198" s="59"/>
      <c r="J198" s="215"/>
      <c r="K198" s="218"/>
      <c r="L198" s="93"/>
      <c r="M198" s="93"/>
      <c r="N198" s="93"/>
      <c r="O198" s="93"/>
      <c r="P198" s="218"/>
    </row>
    <row r="199" spans="2:16" ht="21" thickBot="1">
      <c r="B199" s="165"/>
      <c r="C199" s="166"/>
      <c r="D199" s="54"/>
      <c r="E199" s="58"/>
      <c r="F199" s="58"/>
      <c r="G199" s="59"/>
      <c r="H199" s="59"/>
      <c r="J199" s="215"/>
      <c r="K199" s="218"/>
      <c r="L199" s="93"/>
      <c r="M199" s="93"/>
      <c r="N199" s="93"/>
      <c r="O199" s="93"/>
      <c r="P199" s="218"/>
    </row>
    <row r="200" spans="2:16" ht="20.25">
      <c r="B200" s="165"/>
      <c r="C200" s="167"/>
      <c r="D200" s="53"/>
      <c r="E200" s="56"/>
      <c r="F200" s="56"/>
      <c r="G200" s="57"/>
      <c r="H200" s="57"/>
      <c r="J200" s="215"/>
      <c r="K200" s="218"/>
      <c r="L200" s="93"/>
      <c r="M200" s="93"/>
      <c r="N200" s="93"/>
      <c r="O200" s="93"/>
      <c r="P200" s="93"/>
    </row>
    <row r="201" spans="2:16" ht="21" thickBot="1">
      <c r="B201" s="165"/>
      <c r="C201" s="166"/>
      <c r="D201" s="54"/>
      <c r="E201" s="56"/>
      <c r="F201" s="56"/>
      <c r="G201" s="57"/>
      <c r="H201" s="57"/>
      <c r="J201" s="215"/>
      <c r="K201" s="218"/>
      <c r="L201" s="93"/>
      <c r="M201" s="93"/>
      <c r="N201" s="93"/>
      <c r="O201" s="93"/>
      <c r="P201" s="93"/>
    </row>
    <row r="202" spans="2:16" ht="20.25" customHeight="1">
      <c r="B202" s="165"/>
      <c r="C202" s="167"/>
      <c r="D202" s="41"/>
      <c r="E202" s="16"/>
      <c r="F202" s="15"/>
      <c r="G202" s="22"/>
      <c r="H202" s="42"/>
      <c r="J202" s="215"/>
      <c r="K202" s="218"/>
      <c r="L202" s="93"/>
      <c r="M202" s="93"/>
      <c r="N202" s="93"/>
      <c r="O202" s="93"/>
      <c r="P202" s="93"/>
    </row>
    <row r="203" spans="2:16" ht="21" thickBot="1">
      <c r="B203" s="166"/>
      <c r="C203" s="166"/>
      <c r="D203" s="44"/>
      <c r="E203" s="16"/>
      <c r="F203" s="47"/>
      <c r="G203" s="55"/>
      <c r="H203" s="43"/>
      <c r="J203" s="215"/>
      <c r="K203" s="218"/>
      <c r="L203" s="93"/>
      <c r="M203" s="93"/>
      <c r="N203" s="93"/>
      <c r="O203" s="93"/>
      <c r="P203" s="93"/>
    </row>
    <row r="204" spans="2:16" ht="20.25">
      <c r="B204" s="176"/>
      <c r="C204" s="168"/>
      <c r="D204" s="27"/>
      <c r="E204" s="162"/>
      <c r="F204" s="148"/>
      <c r="G204" s="223"/>
      <c r="H204" s="139"/>
      <c r="J204" s="215"/>
      <c r="K204" s="218"/>
      <c r="L204" s="93"/>
      <c r="M204" s="218"/>
      <c r="N204" s="218"/>
      <c r="O204" s="218"/>
      <c r="P204" s="218"/>
    </row>
    <row r="205" spans="2:16" ht="21" customHeight="1" thickBot="1">
      <c r="B205" s="165"/>
      <c r="C205" s="166"/>
      <c r="D205" s="29"/>
      <c r="E205" s="163"/>
      <c r="F205" s="149"/>
      <c r="G205" s="225"/>
      <c r="H205" s="140"/>
      <c r="J205" s="215"/>
      <c r="K205" s="218"/>
      <c r="L205" s="93"/>
      <c r="M205" s="218"/>
      <c r="N205" s="218"/>
      <c r="O205" s="218"/>
      <c r="P205" s="218"/>
    </row>
    <row r="206" spans="2:16" ht="20.25">
      <c r="B206" s="165"/>
      <c r="C206" s="168"/>
      <c r="D206" s="27"/>
      <c r="E206" s="162"/>
      <c r="F206" s="148"/>
      <c r="G206" s="223"/>
      <c r="H206" s="139"/>
      <c r="J206" s="215"/>
      <c r="K206" s="218"/>
      <c r="L206" s="93"/>
      <c r="M206" s="218"/>
      <c r="N206" s="93"/>
      <c r="O206" s="218"/>
      <c r="P206" s="218"/>
    </row>
    <row r="207" spans="2:16" ht="21" thickBot="1">
      <c r="B207" s="165"/>
      <c r="C207" s="166"/>
      <c r="D207" s="29"/>
      <c r="E207" s="163"/>
      <c r="F207" s="149"/>
      <c r="G207" s="225"/>
      <c r="H207" s="140"/>
      <c r="J207" s="215"/>
      <c r="K207" s="218"/>
      <c r="L207" s="93"/>
      <c r="M207" s="218"/>
      <c r="N207" s="93"/>
      <c r="O207" s="218"/>
      <c r="P207" s="218"/>
    </row>
    <row r="208" spans="2:16" ht="20.25">
      <c r="B208" s="165"/>
      <c r="C208" s="168"/>
      <c r="D208" s="27"/>
      <c r="E208" s="141"/>
      <c r="F208" s="141"/>
      <c r="G208" s="141"/>
      <c r="H208" s="139"/>
      <c r="J208" s="215"/>
      <c r="K208" s="218"/>
      <c r="L208" s="93"/>
      <c r="M208" s="218"/>
      <c r="N208" s="93"/>
      <c r="O208" s="93"/>
      <c r="P208" s="218"/>
    </row>
    <row r="209" spans="2:16" ht="21" thickBot="1">
      <c r="B209" s="165"/>
      <c r="C209" s="166"/>
      <c r="D209" s="29"/>
      <c r="E209" s="170"/>
      <c r="F209" s="170"/>
      <c r="G209" s="170"/>
      <c r="H209" s="140"/>
      <c r="J209" s="215"/>
      <c r="K209" s="218"/>
      <c r="L209" s="93"/>
      <c r="M209" s="218"/>
      <c r="N209" s="93"/>
      <c r="O209" s="93"/>
      <c r="P209" s="218"/>
    </row>
    <row r="210" spans="2:16" ht="20.25">
      <c r="B210" s="165"/>
      <c r="C210" s="168"/>
      <c r="D210" s="27"/>
      <c r="E210" s="141"/>
      <c r="F210" s="148"/>
      <c r="G210" s="209"/>
      <c r="H210" s="139"/>
      <c r="J210" s="215"/>
      <c r="K210" s="218"/>
      <c r="L210" s="93"/>
      <c r="M210" s="93"/>
      <c r="N210" s="94"/>
      <c r="O210" s="93"/>
      <c r="P210" s="93"/>
    </row>
    <row r="211" spans="2:16" ht="21" thickBot="1">
      <c r="B211" s="165"/>
      <c r="C211" s="166"/>
      <c r="D211" s="29"/>
      <c r="E211" s="170"/>
      <c r="F211" s="149"/>
      <c r="G211" s="207"/>
      <c r="H211" s="140"/>
      <c r="J211" s="215"/>
      <c r="K211" s="218"/>
      <c r="L211" s="93"/>
      <c r="M211" s="93"/>
      <c r="N211" s="93"/>
      <c r="O211" s="93"/>
      <c r="P211" s="93"/>
    </row>
    <row r="212" spans="2:16" ht="20.25">
      <c r="B212" s="165"/>
      <c r="C212" s="168"/>
      <c r="D212" s="27"/>
      <c r="E212" s="141"/>
      <c r="F212" s="141"/>
      <c r="G212" s="141"/>
      <c r="H212" s="141"/>
      <c r="J212" s="215"/>
      <c r="K212" s="218"/>
      <c r="L212" s="93"/>
      <c r="M212" s="93"/>
      <c r="N212" s="93"/>
      <c r="O212" s="93"/>
      <c r="P212" s="93"/>
    </row>
    <row r="213" spans="2:16" ht="21" thickBot="1">
      <c r="B213" s="165"/>
      <c r="C213" s="166"/>
      <c r="D213" s="29"/>
      <c r="E213" s="170"/>
      <c r="F213" s="170"/>
      <c r="G213" s="170"/>
      <c r="H213" s="170"/>
      <c r="J213" s="215"/>
      <c r="K213" s="218"/>
      <c r="L213" s="93"/>
      <c r="M213" s="93"/>
      <c r="N213" s="93"/>
      <c r="O213" s="93"/>
      <c r="P213" s="93"/>
    </row>
    <row r="214" spans="2:16" ht="20.25" customHeight="1">
      <c r="B214" s="165"/>
      <c r="C214" s="168"/>
      <c r="D214" s="27"/>
      <c r="E214" s="68"/>
      <c r="F214" s="49"/>
      <c r="G214" s="60"/>
      <c r="H214" s="23"/>
      <c r="J214" s="215"/>
      <c r="K214" s="218"/>
      <c r="L214" s="93"/>
      <c r="M214" s="93"/>
      <c r="N214" s="93"/>
      <c r="O214" s="93"/>
      <c r="P214" s="93"/>
    </row>
    <row r="215" spans="2:16" ht="21" thickBot="1">
      <c r="B215" s="166"/>
      <c r="C215" s="166"/>
      <c r="D215" s="29"/>
      <c r="E215" s="72"/>
      <c r="F215" s="62"/>
      <c r="G215" s="25"/>
      <c r="H215" s="32"/>
      <c r="J215" s="215"/>
      <c r="K215" s="218"/>
      <c r="L215" s="93"/>
      <c r="M215" s="93"/>
      <c r="N215" s="93"/>
      <c r="O215" s="93"/>
      <c r="P215" s="93"/>
    </row>
    <row r="216" spans="2:16" ht="20.25">
      <c r="B216" s="164"/>
      <c r="C216" s="167"/>
      <c r="D216" s="53"/>
      <c r="E216" s="156"/>
      <c r="F216" s="63"/>
      <c r="G216" s="63"/>
      <c r="H216" s="67"/>
      <c r="J216" s="215"/>
      <c r="K216" s="218"/>
      <c r="L216" s="93"/>
      <c r="M216" s="218"/>
      <c r="N216" s="93"/>
      <c r="O216" s="93"/>
      <c r="P216" s="93"/>
    </row>
    <row r="217" spans="2:16" ht="21" customHeight="1" thickBot="1">
      <c r="B217" s="165"/>
      <c r="C217" s="166"/>
      <c r="D217" s="54"/>
      <c r="E217" s="129"/>
      <c r="F217" s="58"/>
      <c r="G217" s="58"/>
      <c r="H217" s="59"/>
      <c r="J217" s="215"/>
      <c r="K217" s="218"/>
      <c r="L217" s="93"/>
      <c r="M217" s="218"/>
      <c r="N217" s="93"/>
      <c r="O217" s="93"/>
      <c r="P217" s="93"/>
    </row>
    <row r="218" spans="2:16" ht="20.25">
      <c r="B218" s="165"/>
      <c r="C218" s="167"/>
      <c r="D218" s="53"/>
      <c r="E218" s="129"/>
      <c r="F218" s="156"/>
      <c r="G218" s="156"/>
      <c r="H218" s="156"/>
      <c r="J218" s="215"/>
      <c r="K218" s="218"/>
      <c r="L218" s="93"/>
      <c r="M218" s="218"/>
      <c r="N218" s="93"/>
      <c r="O218" s="93"/>
      <c r="P218" s="93"/>
    </row>
    <row r="219" spans="2:16" ht="21" thickBot="1">
      <c r="B219" s="165"/>
      <c r="C219" s="166"/>
      <c r="D219" s="54"/>
      <c r="E219" s="129"/>
      <c r="F219" s="157"/>
      <c r="G219" s="157"/>
      <c r="H219" s="157"/>
      <c r="J219" s="215"/>
      <c r="K219" s="218"/>
      <c r="L219" s="93"/>
      <c r="M219" s="218"/>
      <c r="N219" s="93"/>
      <c r="O219" s="93"/>
      <c r="P219" s="93"/>
    </row>
    <row r="220" spans="2:16" ht="20.25">
      <c r="B220" s="165"/>
      <c r="C220" s="167"/>
      <c r="D220" s="53"/>
      <c r="E220" s="129"/>
      <c r="F220" s="156"/>
      <c r="G220" s="156"/>
      <c r="H220" s="156"/>
      <c r="J220" s="215"/>
      <c r="K220" s="218"/>
      <c r="L220" s="93"/>
      <c r="M220" s="218"/>
      <c r="N220" s="93"/>
      <c r="O220" s="93"/>
      <c r="P220" s="93"/>
    </row>
    <row r="221" spans="2:16" ht="21" thickBot="1">
      <c r="B221" s="165"/>
      <c r="C221" s="166"/>
      <c r="D221" s="54"/>
      <c r="E221" s="129"/>
      <c r="F221" s="157"/>
      <c r="G221" s="157"/>
      <c r="H221" s="157"/>
      <c r="J221" s="215"/>
      <c r="K221" s="218"/>
      <c r="L221" s="93"/>
      <c r="M221" s="218"/>
      <c r="N221" s="93"/>
      <c r="O221" s="93"/>
      <c r="P221" s="93"/>
    </row>
    <row r="222" spans="2:16" ht="20.25">
      <c r="B222" s="165"/>
      <c r="C222" s="167"/>
      <c r="D222" s="53"/>
      <c r="E222" s="129"/>
      <c r="F222" s="58"/>
      <c r="G222" s="58"/>
      <c r="H222" s="59"/>
      <c r="J222" s="215"/>
      <c r="K222" s="218"/>
      <c r="L222" s="93"/>
      <c r="M222" s="218"/>
      <c r="N222" s="93"/>
      <c r="O222" s="93"/>
      <c r="P222" s="93"/>
    </row>
    <row r="223" spans="2:16" ht="21" thickBot="1">
      <c r="B223" s="166"/>
      <c r="C223" s="166"/>
      <c r="D223" s="54"/>
      <c r="E223" s="157"/>
      <c r="F223" s="58"/>
      <c r="G223" s="58"/>
      <c r="H223" s="59"/>
      <c r="J223" s="215"/>
      <c r="K223" s="218"/>
      <c r="L223" s="93"/>
      <c r="M223" s="218"/>
      <c r="N223" s="93"/>
      <c r="O223" s="93"/>
      <c r="P223" s="93"/>
    </row>
  </sheetData>
  <sheetProtection/>
  <mergeCells count="583">
    <mergeCell ref="H117:H118"/>
    <mergeCell ref="H111:H112"/>
    <mergeCell ref="H95:H96"/>
    <mergeCell ref="H97:H98"/>
    <mergeCell ref="H99:H100"/>
    <mergeCell ref="H105:H106"/>
    <mergeCell ref="K137:K138"/>
    <mergeCell ref="E85:E86"/>
    <mergeCell ref="G85:G86"/>
    <mergeCell ref="E87:E88"/>
    <mergeCell ref="F87:F88"/>
    <mergeCell ref="G87:G88"/>
    <mergeCell ref="E93:E94"/>
    <mergeCell ref="G93:G94"/>
    <mergeCell ref="F105:F106"/>
    <mergeCell ref="K131:K132"/>
    <mergeCell ref="K119:K120"/>
    <mergeCell ref="K101:K102"/>
    <mergeCell ref="K127:K128"/>
    <mergeCell ref="K123:K124"/>
    <mergeCell ref="K125:K126"/>
    <mergeCell ref="K117:K118"/>
    <mergeCell ref="P117:P118"/>
    <mergeCell ref="E105:E106"/>
    <mergeCell ref="J93:J104"/>
    <mergeCell ref="M117:M118"/>
    <mergeCell ref="J117:J128"/>
    <mergeCell ref="O119:O120"/>
    <mergeCell ref="N117:N118"/>
    <mergeCell ref="O117:O118"/>
    <mergeCell ref="M101:M102"/>
    <mergeCell ref="E97:E98"/>
    <mergeCell ref="P125:P126"/>
    <mergeCell ref="M125:M126"/>
    <mergeCell ref="K121:K122"/>
    <mergeCell ref="M119:M120"/>
    <mergeCell ref="O125:O126"/>
    <mergeCell ref="P119:P120"/>
    <mergeCell ref="N125:N126"/>
    <mergeCell ref="M121:M122"/>
    <mergeCell ref="N121:N122"/>
    <mergeCell ref="P121:P122"/>
    <mergeCell ref="M99:M100"/>
    <mergeCell ref="M97:M98"/>
    <mergeCell ref="K97:K98"/>
    <mergeCell ref="K93:K94"/>
    <mergeCell ref="K95:K96"/>
    <mergeCell ref="M95:M96"/>
    <mergeCell ref="C81:C82"/>
    <mergeCell ref="C83:C84"/>
    <mergeCell ref="C91:C92"/>
    <mergeCell ref="C85:C86"/>
    <mergeCell ref="C87:C88"/>
    <mergeCell ref="C89:C90"/>
    <mergeCell ref="J141:J148"/>
    <mergeCell ref="K147:K148"/>
    <mergeCell ref="K139:K140"/>
    <mergeCell ref="K141:K142"/>
    <mergeCell ref="K145:K146"/>
    <mergeCell ref="J129:J140"/>
    <mergeCell ref="K133:K134"/>
    <mergeCell ref="K129:K130"/>
    <mergeCell ref="B67:B74"/>
    <mergeCell ref="C73:C74"/>
    <mergeCell ref="C71:C72"/>
    <mergeCell ref="E67:E74"/>
    <mergeCell ref="C69:C70"/>
    <mergeCell ref="C67:C68"/>
    <mergeCell ref="K71:K72"/>
    <mergeCell ref="B81:B92"/>
    <mergeCell ref="C55:C56"/>
    <mergeCell ref="K53:K54"/>
    <mergeCell ref="C59:C60"/>
    <mergeCell ref="B55:B66"/>
    <mergeCell ref="C57:C58"/>
    <mergeCell ref="E59:E60"/>
    <mergeCell ref="C65:C66"/>
    <mergeCell ref="C63:C64"/>
    <mergeCell ref="C61:C62"/>
    <mergeCell ref="B43:B54"/>
    <mergeCell ref="H21:H22"/>
    <mergeCell ref="G21:G22"/>
    <mergeCell ref="K51:K52"/>
    <mergeCell ref="C49:C50"/>
    <mergeCell ref="C51:C52"/>
    <mergeCell ref="K49:K50"/>
    <mergeCell ref="G25:G26"/>
    <mergeCell ref="K25:K26"/>
    <mergeCell ref="H23:H24"/>
    <mergeCell ref="H25:H26"/>
    <mergeCell ref="P7:P8"/>
    <mergeCell ref="O7:O8"/>
    <mergeCell ref="K17:K18"/>
    <mergeCell ref="K7:K8"/>
    <mergeCell ref="K9:K10"/>
    <mergeCell ref="K11:K12"/>
    <mergeCell ref="K13:K14"/>
    <mergeCell ref="M9:M10"/>
    <mergeCell ref="N9:N10"/>
    <mergeCell ref="O9:O10"/>
    <mergeCell ref="P19:P20"/>
    <mergeCell ref="K19:K20"/>
    <mergeCell ref="K15:K16"/>
    <mergeCell ref="K23:K24"/>
    <mergeCell ref="O19:O20"/>
    <mergeCell ref="K21:K22"/>
    <mergeCell ref="P21:P22"/>
    <mergeCell ref="O21:O22"/>
    <mergeCell ref="N21:N22"/>
    <mergeCell ref="P23:P24"/>
    <mergeCell ref="B2:H3"/>
    <mergeCell ref="J2:P3"/>
    <mergeCell ref="N7:N8"/>
    <mergeCell ref="J7:J18"/>
    <mergeCell ref="M7:M8"/>
    <mergeCell ref="B7:B18"/>
    <mergeCell ref="J4:P4"/>
    <mergeCell ref="B5:H5"/>
    <mergeCell ref="J5:P5"/>
    <mergeCell ref="B4:H4"/>
    <mergeCell ref="B19:B30"/>
    <mergeCell ref="C7:C8"/>
    <mergeCell ref="C9:C10"/>
    <mergeCell ref="C15:C16"/>
    <mergeCell ref="C17:C18"/>
    <mergeCell ref="C13:C14"/>
    <mergeCell ref="C29:C30"/>
    <mergeCell ref="C21:C22"/>
    <mergeCell ref="C11:C12"/>
    <mergeCell ref="C19:C20"/>
    <mergeCell ref="C23:C24"/>
    <mergeCell ref="C25:C26"/>
    <mergeCell ref="E23:E24"/>
    <mergeCell ref="F21:F22"/>
    <mergeCell ref="E25:E26"/>
    <mergeCell ref="F25:F26"/>
    <mergeCell ref="E21:E22"/>
    <mergeCell ref="B31:B42"/>
    <mergeCell ref="F33:F34"/>
    <mergeCell ref="M33:M34"/>
    <mergeCell ref="K33:K34"/>
    <mergeCell ref="J31:J42"/>
    <mergeCell ref="H35:H36"/>
    <mergeCell ref="K31:K32"/>
    <mergeCell ref="C31:C32"/>
    <mergeCell ref="C39:C40"/>
    <mergeCell ref="C41:C42"/>
    <mergeCell ref="F41:F42"/>
    <mergeCell ref="C53:C54"/>
    <mergeCell ref="C43:C44"/>
    <mergeCell ref="K43:K44"/>
    <mergeCell ref="C45:C46"/>
    <mergeCell ref="C47:C48"/>
    <mergeCell ref="G43:G44"/>
    <mergeCell ref="C35:C36"/>
    <mergeCell ref="E41:E42"/>
    <mergeCell ref="N43:N44"/>
    <mergeCell ref="H43:H44"/>
    <mergeCell ref="J43:J54"/>
    <mergeCell ref="E43:E44"/>
    <mergeCell ref="H45:H46"/>
    <mergeCell ref="G37:G38"/>
    <mergeCell ref="H37:H38"/>
    <mergeCell ref="K39:K40"/>
    <mergeCell ref="N47:N48"/>
    <mergeCell ref="K47:K48"/>
    <mergeCell ref="P45:P46"/>
    <mergeCell ref="O47:O48"/>
    <mergeCell ref="M47:M48"/>
    <mergeCell ref="K45:K46"/>
    <mergeCell ref="N45:N46"/>
    <mergeCell ref="P47:P48"/>
    <mergeCell ref="C27:C28"/>
    <mergeCell ref="F35:F36"/>
    <mergeCell ref="C37:C38"/>
    <mergeCell ref="E35:E36"/>
    <mergeCell ref="E33:E34"/>
    <mergeCell ref="E31:E32"/>
    <mergeCell ref="F31:F32"/>
    <mergeCell ref="E37:E38"/>
    <mergeCell ref="F37:F38"/>
    <mergeCell ref="C33:C34"/>
    <mergeCell ref="H59:H60"/>
    <mergeCell ref="H57:H58"/>
    <mergeCell ref="H55:H56"/>
    <mergeCell ref="K57:K58"/>
    <mergeCell ref="K59:K60"/>
    <mergeCell ref="K55:K56"/>
    <mergeCell ref="K67:K68"/>
    <mergeCell ref="K61:K62"/>
    <mergeCell ref="M67:M74"/>
    <mergeCell ref="J81:J92"/>
    <mergeCell ref="M59:M60"/>
    <mergeCell ref="M61:M62"/>
    <mergeCell ref="J55:J66"/>
    <mergeCell ref="K65:K66"/>
    <mergeCell ref="K63:K64"/>
    <mergeCell ref="O109:O110"/>
    <mergeCell ref="P97:P98"/>
    <mergeCell ref="N55:N56"/>
    <mergeCell ref="O61:O62"/>
    <mergeCell ref="P61:P62"/>
    <mergeCell ref="P59:P60"/>
    <mergeCell ref="P85:P86"/>
    <mergeCell ref="N61:N62"/>
    <mergeCell ref="N97:N98"/>
    <mergeCell ref="P101:P102"/>
    <mergeCell ref="O25:O26"/>
    <mergeCell ref="P35:P36"/>
    <mergeCell ref="P33:P34"/>
    <mergeCell ref="P25:P26"/>
    <mergeCell ref="O33:O34"/>
    <mergeCell ref="P99:P100"/>
    <mergeCell ref="O95:O96"/>
    <mergeCell ref="N101:N102"/>
    <mergeCell ref="O97:O98"/>
    <mergeCell ref="O101:O102"/>
    <mergeCell ref="P95:P96"/>
    <mergeCell ref="N95:N96"/>
    <mergeCell ref="C160:C161"/>
    <mergeCell ref="C143:C144"/>
    <mergeCell ref="P55:P56"/>
    <mergeCell ref="K115:K116"/>
    <mergeCell ref="K113:K114"/>
    <mergeCell ref="K99:K100"/>
    <mergeCell ref="K107:K108"/>
    <mergeCell ref="K109:K110"/>
    <mergeCell ref="K105:K106"/>
    <mergeCell ref="K73:K74"/>
    <mergeCell ref="C162:C163"/>
    <mergeCell ref="K156:K157"/>
    <mergeCell ref="B129:B140"/>
    <mergeCell ref="K143:K144"/>
    <mergeCell ref="B153:H153"/>
    <mergeCell ref="B154:H154"/>
    <mergeCell ref="B151:H152"/>
    <mergeCell ref="B156:B167"/>
    <mergeCell ref="C156:C157"/>
    <mergeCell ref="C158:C159"/>
    <mergeCell ref="E81:E82"/>
    <mergeCell ref="H85:H86"/>
    <mergeCell ref="G83:G84"/>
    <mergeCell ref="G97:G98"/>
    <mergeCell ref="H93:H94"/>
    <mergeCell ref="F93:F94"/>
    <mergeCell ref="H81:H82"/>
    <mergeCell ref="E83:E84"/>
    <mergeCell ref="H83:H84"/>
    <mergeCell ref="F83:F84"/>
    <mergeCell ref="K87:K88"/>
    <mergeCell ref="J105:J116"/>
    <mergeCell ref="K89:K90"/>
    <mergeCell ref="K111:K112"/>
    <mergeCell ref="K103:K104"/>
    <mergeCell ref="K91:K92"/>
    <mergeCell ref="B141:B148"/>
    <mergeCell ref="C115:C116"/>
    <mergeCell ref="C141:C142"/>
    <mergeCell ref="C129:C130"/>
    <mergeCell ref="B117:B128"/>
    <mergeCell ref="C121:C122"/>
    <mergeCell ref="C123:C124"/>
    <mergeCell ref="C127:C128"/>
    <mergeCell ref="K135:K136"/>
    <mergeCell ref="F158:F159"/>
    <mergeCell ref="C147:C148"/>
    <mergeCell ref="C97:C98"/>
    <mergeCell ref="C119:C120"/>
    <mergeCell ref="C99:C100"/>
    <mergeCell ref="C107:C108"/>
    <mergeCell ref="C145:C146"/>
    <mergeCell ref="E107:E108"/>
    <mergeCell ref="C176:C177"/>
    <mergeCell ref="G172:G173"/>
    <mergeCell ref="F174:F175"/>
    <mergeCell ref="G174:G175"/>
    <mergeCell ref="H172:H173"/>
    <mergeCell ref="F170:F171"/>
    <mergeCell ref="C166:C167"/>
    <mergeCell ref="G158:G159"/>
    <mergeCell ref="H158:H159"/>
    <mergeCell ref="E158:E159"/>
    <mergeCell ref="C164:C165"/>
    <mergeCell ref="G160:G161"/>
    <mergeCell ref="H160:H161"/>
    <mergeCell ref="E160:E161"/>
    <mergeCell ref="C178:C179"/>
    <mergeCell ref="E174:E175"/>
    <mergeCell ref="F160:F161"/>
    <mergeCell ref="C168:C169"/>
    <mergeCell ref="C170:C171"/>
    <mergeCell ref="C172:C173"/>
    <mergeCell ref="C174:C175"/>
    <mergeCell ref="E172:E173"/>
    <mergeCell ref="F172:F173"/>
    <mergeCell ref="E170:E171"/>
    <mergeCell ref="B168:B179"/>
    <mergeCell ref="E184:E185"/>
    <mergeCell ref="C180:C181"/>
    <mergeCell ref="C182:C183"/>
    <mergeCell ref="E182:E183"/>
    <mergeCell ref="B180:B191"/>
    <mergeCell ref="C188:C189"/>
    <mergeCell ref="C190:C191"/>
    <mergeCell ref="C184:C185"/>
    <mergeCell ref="C186:C187"/>
    <mergeCell ref="B192:B203"/>
    <mergeCell ref="C192:C193"/>
    <mergeCell ref="C194:C195"/>
    <mergeCell ref="F194:F195"/>
    <mergeCell ref="C200:C201"/>
    <mergeCell ref="E192:E193"/>
    <mergeCell ref="F192:F193"/>
    <mergeCell ref="C196:C197"/>
    <mergeCell ref="F196:F197"/>
    <mergeCell ref="C198:C199"/>
    <mergeCell ref="E194:E195"/>
    <mergeCell ref="G208:G209"/>
    <mergeCell ref="F206:F207"/>
    <mergeCell ref="G206:G207"/>
    <mergeCell ref="G204:G205"/>
    <mergeCell ref="C202:C203"/>
    <mergeCell ref="C208:C209"/>
    <mergeCell ref="E208:E209"/>
    <mergeCell ref="F204:F205"/>
    <mergeCell ref="C206:C207"/>
    <mergeCell ref="E206:E207"/>
    <mergeCell ref="H206:H207"/>
    <mergeCell ref="C204:C205"/>
    <mergeCell ref="H208:H209"/>
    <mergeCell ref="B204:B215"/>
    <mergeCell ref="E204:E205"/>
    <mergeCell ref="C210:C211"/>
    <mergeCell ref="E210:E211"/>
    <mergeCell ref="C214:C215"/>
    <mergeCell ref="E212:E213"/>
    <mergeCell ref="C212:C213"/>
    <mergeCell ref="H218:H219"/>
    <mergeCell ref="G218:G219"/>
    <mergeCell ref="H220:H221"/>
    <mergeCell ref="C222:C223"/>
    <mergeCell ref="E216:E223"/>
    <mergeCell ref="G220:G221"/>
    <mergeCell ref="C218:C219"/>
    <mergeCell ref="B216:B223"/>
    <mergeCell ref="F218:F219"/>
    <mergeCell ref="C216:C217"/>
    <mergeCell ref="F220:F221"/>
    <mergeCell ref="C220:C221"/>
    <mergeCell ref="F212:F213"/>
    <mergeCell ref="G212:G213"/>
    <mergeCell ref="F208:F209"/>
    <mergeCell ref="H212:H213"/>
    <mergeCell ref="H210:H211"/>
    <mergeCell ref="F210:F211"/>
    <mergeCell ref="G210:G211"/>
    <mergeCell ref="F182:F183"/>
    <mergeCell ref="H194:H195"/>
    <mergeCell ref="G194:G195"/>
    <mergeCell ref="G182:G183"/>
    <mergeCell ref="H182:H183"/>
    <mergeCell ref="G192:G193"/>
    <mergeCell ref="H204:H205"/>
    <mergeCell ref="N182:N183"/>
    <mergeCell ref="G184:G185"/>
    <mergeCell ref="K176:K177"/>
    <mergeCell ref="K178:K179"/>
    <mergeCell ref="M180:M181"/>
    <mergeCell ref="M184:M185"/>
    <mergeCell ref="K190:K191"/>
    <mergeCell ref="K184:K185"/>
    <mergeCell ref="K180:K181"/>
    <mergeCell ref="K174:K175"/>
    <mergeCell ref="H192:H193"/>
    <mergeCell ref="G170:G171"/>
    <mergeCell ref="H170:H171"/>
    <mergeCell ref="H184:H185"/>
    <mergeCell ref="H174:H175"/>
    <mergeCell ref="J192:J203"/>
    <mergeCell ref="H196:H197"/>
    <mergeCell ref="K202:K203"/>
    <mergeCell ref="K188:K189"/>
    <mergeCell ref="M160:M161"/>
    <mergeCell ref="N160:N161"/>
    <mergeCell ref="K168:K169"/>
    <mergeCell ref="K170:K171"/>
    <mergeCell ref="K164:K165"/>
    <mergeCell ref="P196:P197"/>
    <mergeCell ref="P192:P193"/>
    <mergeCell ref="K210:K211"/>
    <mergeCell ref="O194:O195"/>
    <mergeCell ref="N194:N195"/>
    <mergeCell ref="K206:K207"/>
    <mergeCell ref="M206:M207"/>
    <mergeCell ref="M208:M209"/>
    <mergeCell ref="M194:M195"/>
    <mergeCell ref="P184:P185"/>
    <mergeCell ref="P206:P207"/>
    <mergeCell ref="K208:K209"/>
    <mergeCell ref="O206:O207"/>
    <mergeCell ref="P208:P209"/>
    <mergeCell ref="O204:O205"/>
    <mergeCell ref="P204:P205"/>
    <mergeCell ref="N204:N205"/>
    <mergeCell ref="P198:P199"/>
    <mergeCell ref="P194:P195"/>
    <mergeCell ref="P172:P173"/>
    <mergeCell ref="M182:M183"/>
    <mergeCell ref="J168:J179"/>
    <mergeCell ref="O182:O183"/>
    <mergeCell ref="N180:N181"/>
    <mergeCell ref="O180:O181"/>
    <mergeCell ref="P180:P181"/>
    <mergeCell ref="P182:P183"/>
    <mergeCell ref="K172:K173"/>
    <mergeCell ref="K182:K183"/>
    <mergeCell ref="J153:P154"/>
    <mergeCell ref="J156:J167"/>
    <mergeCell ref="M162:M163"/>
    <mergeCell ref="N162:N163"/>
    <mergeCell ref="O162:O163"/>
    <mergeCell ref="K158:K159"/>
    <mergeCell ref="K166:K167"/>
    <mergeCell ref="P162:P163"/>
    <mergeCell ref="P160:P161"/>
    <mergeCell ref="K162:K163"/>
    <mergeCell ref="O160:O161"/>
    <mergeCell ref="K160:K161"/>
    <mergeCell ref="M216:M223"/>
    <mergeCell ref="K222:K223"/>
    <mergeCell ref="K220:K221"/>
    <mergeCell ref="M204:M205"/>
    <mergeCell ref="M172:M173"/>
    <mergeCell ref="K186:K187"/>
    <mergeCell ref="N196:N197"/>
    <mergeCell ref="O184:O185"/>
    <mergeCell ref="N184:N185"/>
    <mergeCell ref="K216:K217"/>
    <mergeCell ref="K218:K219"/>
    <mergeCell ref="K204:K205"/>
    <mergeCell ref="K200:K201"/>
    <mergeCell ref="J216:J223"/>
    <mergeCell ref="K212:K213"/>
    <mergeCell ref="B78:H78"/>
    <mergeCell ref="B79:H79"/>
    <mergeCell ref="J204:J215"/>
    <mergeCell ref="K214:K215"/>
    <mergeCell ref="K196:K197"/>
    <mergeCell ref="K198:K199"/>
    <mergeCell ref="K192:K193"/>
    <mergeCell ref="K194:K195"/>
    <mergeCell ref="J180:J191"/>
    <mergeCell ref="B93:B104"/>
    <mergeCell ref="G105:G106"/>
    <mergeCell ref="J67:J74"/>
    <mergeCell ref="F85:F86"/>
    <mergeCell ref="J76:P77"/>
    <mergeCell ref="J78:P78"/>
    <mergeCell ref="K81:K82"/>
    <mergeCell ref="J79:P79"/>
    <mergeCell ref="K85:K86"/>
    <mergeCell ref="K69:K70"/>
    <mergeCell ref="C101:C102"/>
    <mergeCell ref="C103:C104"/>
    <mergeCell ref="C105:C106"/>
    <mergeCell ref="H87:H88"/>
    <mergeCell ref="B76:H77"/>
    <mergeCell ref="B105:B116"/>
    <mergeCell ref="G81:G82"/>
    <mergeCell ref="C93:C94"/>
    <mergeCell ref="K83:K84"/>
    <mergeCell ref="C113:C114"/>
    <mergeCell ref="F133:F134"/>
    <mergeCell ref="C95:C96"/>
    <mergeCell ref="G95:G96"/>
    <mergeCell ref="F97:F98"/>
    <mergeCell ref="E99:E100"/>
    <mergeCell ref="C125:C126"/>
    <mergeCell ref="C117:C118"/>
    <mergeCell ref="E95:E96"/>
    <mergeCell ref="F95:F96"/>
    <mergeCell ref="H119:H120"/>
    <mergeCell ref="H121:H122"/>
    <mergeCell ref="H109:H110"/>
    <mergeCell ref="C131:C132"/>
    <mergeCell ref="E117:E118"/>
    <mergeCell ref="F117:F118"/>
    <mergeCell ref="G117:G118"/>
    <mergeCell ref="E114:E115"/>
    <mergeCell ref="C109:C110"/>
    <mergeCell ref="C111:C112"/>
    <mergeCell ref="H133:H134"/>
    <mergeCell ref="C139:C140"/>
    <mergeCell ref="E133:E134"/>
    <mergeCell ref="C137:C138"/>
    <mergeCell ref="G137:G138"/>
    <mergeCell ref="C135:C136"/>
    <mergeCell ref="C133:C134"/>
    <mergeCell ref="E11:E12"/>
    <mergeCell ref="G33:G34"/>
    <mergeCell ref="G45:G46"/>
    <mergeCell ref="F45:F46"/>
    <mergeCell ref="F11:F12"/>
    <mergeCell ref="G11:G12"/>
    <mergeCell ref="F39:F40"/>
    <mergeCell ref="E13:E14"/>
    <mergeCell ref="G13:G14"/>
    <mergeCell ref="E45:E46"/>
    <mergeCell ref="H145:H146"/>
    <mergeCell ref="E135:E136"/>
    <mergeCell ref="E137:E138"/>
    <mergeCell ref="H137:H138"/>
    <mergeCell ref="F143:F144"/>
    <mergeCell ref="H135:H136"/>
    <mergeCell ref="G143:G144"/>
    <mergeCell ref="H143:H144"/>
    <mergeCell ref="F135:F136"/>
    <mergeCell ref="G135:G136"/>
    <mergeCell ref="F145:F146"/>
    <mergeCell ref="G145:G146"/>
    <mergeCell ref="G133:G134"/>
    <mergeCell ref="F114:F115"/>
    <mergeCell ref="G114:G115"/>
    <mergeCell ref="F137:F138"/>
    <mergeCell ref="G59:G60"/>
    <mergeCell ref="F57:F58"/>
    <mergeCell ref="E55:E56"/>
    <mergeCell ref="G55:G56"/>
    <mergeCell ref="E57:E58"/>
    <mergeCell ref="G57:G58"/>
    <mergeCell ref="E141:E148"/>
    <mergeCell ref="P9:P10"/>
    <mergeCell ref="P11:P12"/>
    <mergeCell ref="P13:P14"/>
    <mergeCell ref="M11:M12"/>
    <mergeCell ref="N11:N12"/>
    <mergeCell ref="O11:O12"/>
    <mergeCell ref="P43:P44"/>
    <mergeCell ref="G31:G32"/>
    <mergeCell ref="H31:H32"/>
    <mergeCell ref="H33:H34"/>
    <mergeCell ref="G35:G36"/>
    <mergeCell ref="O35:O36"/>
    <mergeCell ref="K35:K36"/>
    <mergeCell ref="N35:N36"/>
    <mergeCell ref="N33:N34"/>
    <mergeCell ref="J19:J30"/>
    <mergeCell ref="K29:K30"/>
    <mergeCell ref="M21:M22"/>
    <mergeCell ref="M19:M20"/>
    <mergeCell ref="H11:H12"/>
    <mergeCell ref="K41:K42"/>
    <mergeCell ref="K37:K38"/>
    <mergeCell ref="N19:N20"/>
    <mergeCell ref="M25:M26"/>
    <mergeCell ref="M23:M24"/>
    <mergeCell ref="N25:N26"/>
    <mergeCell ref="K27:K28"/>
    <mergeCell ref="H13:H14"/>
    <mergeCell ref="M35:M36"/>
    <mergeCell ref="P109:P110"/>
    <mergeCell ref="P112:P113"/>
    <mergeCell ref="E111:E112"/>
    <mergeCell ref="F111:F112"/>
    <mergeCell ref="G111:G112"/>
    <mergeCell ref="E109:E110"/>
    <mergeCell ref="F109:F110"/>
    <mergeCell ref="G109:G110"/>
    <mergeCell ref="M109:M110"/>
    <mergeCell ref="N109:N110"/>
    <mergeCell ref="O121:O122"/>
    <mergeCell ref="M112:M113"/>
    <mergeCell ref="N112:N113"/>
    <mergeCell ref="O112:O113"/>
    <mergeCell ref="N119:N120"/>
    <mergeCell ref="M107:M108"/>
    <mergeCell ref="N107:N108"/>
    <mergeCell ref="O107:O108"/>
    <mergeCell ref="P107:P108"/>
    <mergeCell ref="M105:M106"/>
    <mergeCell ref="N105:N106"/>
    <mergeCell ref="O105:O106"/>
    <mergeCell ref="P105:P106"/>
  </mergeCells>
  <dataValidations count="5">
    <dataValidation type="list" allowBlank="1" sqref="F37 F119:F121 F39:F43 F107 F109 F116:F117 F23:F26 F11:F21 F147 F29:F35 F131 F89 F47 F125 N23:N31 F127:F129 F59:F74 F135 N109 N47 N162 N159:N160 N176:N180 N184 N196 N208:N210 N166:N167 N156:N157 N186:N192 N212:N223 N170:N174 N194 N198:N204 N206 N164 N182 F206 F176:F180 F182:F184 F198 F188:F192 F222 F164 F200 F91:F92 F202:F204 F186 F210 F166:F167 F214:F216 F208 F212 F194 F139:F141 F45 N91 N13:N21 F7:F9 N35 F137 N37:N43 N45 F133 N49:N74 F123 F101:F105 N81 F111 N121:N129 N135:N141 N131 F87 N133 N107 N83 N147 F114 N112:N117 N145 N7:N11 N33 F49:F57 N85:N89">
      <formula1>вид_занятий</formula1>
    </dataValidation>
    <dataValidation allowBlank="1" sqref="M33 E119:E121 E39 E35 E43 E33 E131 E116:E117 M49:M54 E51:E55 M45 M121:M129 M11 E11 E13:E23 E45 E37 E47 M182 M174:M180 M196:M204 M206 M208 M210:M216 M186:M194 M184 M159:M160 M166:M172 M156:M157 E206 E184 E160 E156 E168 E200 E188:E192 E198 E186 E158 E194 E212 E196 E176:E180 E202:E204 M25:M29 M9 E127:E129 E9 M13:M23 M35:M43 E49 M31 E101:E105 E61:E67 M47 E41 E29:E31 E25:E26 E85 E7 M85:M89 M61:M67 M56:M59 E109 E95 E81 E93 E125 E123 E111:E112 E107 E114 E137 M81 E87 M133 M103:M105 M101 M7 M83 M112:M113 M135:M138 E83 M131 M117 M91 E59 E57"/>
    <dataValidation type="list" allowBlank="1" sqref="H49 H131 H39 P85 H35 H137 H133 P7 H123 P49:P55 H111 P59 H91:H93 H107 H125 P15:P20 H9 H127:H129 H147 P184 P182 P177:P180 P186:P192 P200:P204 P196 P210:P223 P164 P162 P166:P168 P174 P156 P206 P160 P198 P208 P170:P172 P194 H206 H214:H216 H164 H156 H160 H184 H212 H188:H192 H198 H186 H166:H168 H158 H200 H170 H202:H204 H222 H208 H194 H210 H182 H176:H180 H172 H45 P45 H37 H113:H116 H135 P61:P74 H61:H74 H59 H7 P35 P112:P117 P13 H85 P47 P37:P43 H101:H105 H25:H31 H23 P33 P9 H41:H43 H11:H21 H33 P25:P31 H47 P57 P23 H57 H139:H141 H89 H81 H95 H87 P11 H83 P131 P91 P87 P81 P147 P133">
      <formula1>аудитория</formula1>
    </dataValidation>
    <dataValidation type="list" allowBlank="1" sqref="P83 H51:H54 P125:P129 P135:P141 P89">
      <formula1>аудитория</formula1>
    </dataValidation>
    <dataValidation type="list" allowBlank="1" sqref="G127:G129 G114:G121 G135 G39 G61:G74 G33 G57 G112 O49:O54 G37 G59 G81 O103:O105 O91 G29:G31 G35 G7:G26 G137 G133 G110 O33 O7:O31 O164 O162 O175:O180 O160 O182 O202:O204 O172:O173 O186 O188:O191 O206 O200 O193:O194 O184 O212:O223 O169:O170 O166:O167 O208:O209 O156:O157 G206 G174:G180 G200 G196 G214:G222 G198 G162:G163 G165:G170 G209:G210 G160 G212 G156 G182:G183 G158 G188:G194 G185 G172 G202:G204 O35 G51:G54 O37:O47 O85:O89 O56:O74 G125 G131 G139:G147 G123 G90:G105 O135:O147 G41:G49 G83 O81 G88 O133 O131 O125:O129 O107:O117 O83 O97:O101 G85">
      <formula1>преподаватель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4" r:id="rId1"/>
  <rowBreaks count="2" manualBreakCount="2">
    <brk id="75" max="255" man="1"/>
    <brk id="150" min="1" max="15" man="1"/>
  </rowBreaks>
  <colBreaks count="1" manualBreakCount="1">
    <brk id="9" min="1" max="1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DE3B6"/>
  </sheetPr>
  <dimension ref="B1:P150"/>
  <sheetViews>
    <sheetView view="pageBreakPreview" zoomScale="50" zoomScaleNormal="80" zoomScaleSheetLayoutView="50" zoomScalePageLayoutView="0" workbookViewId="0" topLeftCell="A61">
      <selection activeCell="M117" sqref="M117:P118"/>
    </sheetView>
  </sheetViews>
  <sheetFormatPr defaultColWidth="9.140625" defaultRowHeight="15"/>
  <cols>
    <col min="1" max="1" width="10.57421875" style="14" customWidth="1"/>
    <col min="2" max="2" width="18.28125" style="12" bestFit="1" customWidth="1"/>
    <col min="3" max="3" width="13.28125" style="13" bestFit="1" customWidth="1"/>
    <col min="4" max="4" width="2.8515625" style="13" bestFit="1" customWidth="1"/>
    <col min="5" max="5" width="65.7109375" style="13" customWidth="1"/>
    <col min="6" max="6" width="29.28125" style="13" bestFit="1" customWidth="1"/>
    <col min="7" max="7" width="37.8515625" style="13" customWidth="1"/>
    <col min="8" max="8" width="25.421875" style="13" bestFit="1" customWidth="1"/>
    <col min="9" max="9" width="0" style="14" hidden="1" customWidth="1"/>
    <col min="10" max="10" width="18.28125" style="14" bestFit="1" customWidth="1"/>
    <col min="11" max="11" width="13.28125" style="14" bestFit="1" customWidth="1"/>
    <col min="12" max="12" width="2.8515625" style="14" bestFit="1" customWidth="1"/>
    <col min="13" max="13" width="65.7109375" style="14" customWidth="1"/>
    <col min="14" max="14" width="29.28125" style="14" bestFit="1" customWidth="1"/>
    <col min="15" max="15" width="36.421875" style="14" customWidth="1"/>
    <col min="16" max="16" width="25.421875" style="14" bestFit="1" customWidth="1"/>
    <col min="17" max="17" width="10.57421875" style="14" bestFit="1" customWidth="1"/>
    <col min="18" max="16384" width="9.140625" style="14" customWidth="1"/>
  </cols>
  <sheetData>
    <row r="1" spans="2:16" ht="21" customHeight="1">
      <c r="B1" s="186" t="s">
        <v>222</v>
      </c>
      <c r="C1" s="187"/>
      <c r="D1" s="187"/>
      <c r="E1" s="187"/>
      <c r="F1" s="187"/>
      <c r="G1" s="187"/>
      <c r="H1" s="188"/>
      <c r="I1" s="84"/>
      <c r="J1" s="186" t="s">
        <v>227</v>
      </c>
      <c r="K1" s="187"/>
      <c r="L1" s="187"/>
      <c r="M1" s="187"/>
      <c r="N1" s="187"/>
      <c r="O1" s="187"/>
      <c r="P1" s="188"/>
    </row>
    <row r="2" spans="2:16" ht="19.5" customHeight="1">
      <c r="B2" s="189"/>
      <c r="C2" s="190"/>
      <c r="D2" s="190"/>
      <c r="E2" s="190"/>
      <c r="F2" s="190"/>
      <c r="G2" s="190"/>
      <c r="H2" s="191"/>
      <c r="I2" s="84"/>
      <c r="J2" s="189"/>
      <c r="K2" s="190"/>
      <c r="L2" s="190"/>
      <c r="M2" s="190"/>
      <c r="N2" s="190"/>
      <c r="O2" s="190"/>
      <c r="P2" s="191"/>
    </row>
    <row r="3" spans="2:16" ht="19.5" customHeight="1">
      <c r="B3" s="119"/>
      <c r="C3" s="174"/>
      <c r="D3" s="174"/>
      <c r="E3" s="174"/>
      <c r="F3" s="174"/>
      <c r="G3" s="174"/>
      <c r="H3" s="175"/>
      <c r="I3" s="86"/>
      <c r="J3" s="159" t="s">
        <v>65</v>
      </c>
      <c r="K3" s="160"/>
      <c r="L3" s="160"/>
      <c r="M3" s="160"/>
      <c r="N3" s="160"/>
      <c r="O3" s="160"/>
      <c r="P3" s="161"/>
    </row>
    <row r="4" spans="2:16" ht="29.25" customHeight="1">
      <c r="B4" s="173" t="s">
        <v>132</v>
      </c>
      <c r="C4" s="174"/>
      <c r="D4" s="174"/>
      <c r="E4" s="174"/>
      <c r="F4" s="174"/>
      <c r="G4" s="174"/>
      <c r="H4" s="175"/>
      <c r="I4" s="86"/>
      <c r="J4" s="173" t="s">
        <v>73</v>
      </c>
      <c r="K4" s="216"/>
      <c r="L4" s="216"/>
      <c r="M4" s="216"/>
      <c r="N4" s="216"/>
      <c r="O4" s="216"/>
      <c r="P4" s="217"/>
    </row>
    <row r="5" spans="2:16" ht="66.75" thickBot="1">
      <c r="B5" s="78" t="s">
        <v>4</v>
      </c>
      <c r="C5" s="79" t="s">
        <v>2</v>
      </c>
      <c r="D5" s="80"/>
      <c r="E5" s="81" t="s">
        <v>5</v>
      </c>
      <c r="F5" s="83" t="s">
        <v>6</v>
      </c>
      <c r="G5" s="83" t="s">
        <v>7</v>
      </c>
      <c r="H5" s="83" t="s">
        <v>3</v>
      </c>
      <c r="J5" s="78" t="s">
        <v>4</v>
      </c>
      <c r="K5" s="79" t="s">
        <v>2</v>
      </c>
      <c r="L5" s="80"/>
      <c r="M5" s="81" t="s">
        <v>5</v>
      </c>
      <c r="N5" s="83" t="s">
        <v>6</v>
      </c>
      <c r="O5" s="83" t="s">
        <v>7</v>
      </c>
      <c r="P5" s="83" t="s">
        <v>3</v>
      </c>
    </row>
    <row r="6" spans="2:16" ht="30" customHeight="1">
      <c r="B6" s="176" t="s">
        <v>8</v>
      </c>
      <c r="C6" s="162">
        <v>1</v>
      </c>
      <c r="D6" s="27" t="s">
        <v>16</v>
      </c>
      <c r="E6" s="52" t="s">
        <v>88</v>
      </c>
      <c r="F6" s="52" t="s">
        <v>15</v>
      </c>
      <c r="G6" s="52" t="s">
        <v>23</v>
      </c>
      <c r="H6" s="52" t="s">
        <v>60</v>
      </c>
      <c r="J6" s="176" t="s">
        <v>8</v>
      </c>
      <c r="K6" s="168">
        <v>1</v>
      </c>
      <c r="L6" s="27" t="s">
        <v>16</v>
      </c>
      <c r="M6" s="209" t="s">
        <v>174</v>
      </c>
      <c r="N6" s="209" t="s">
        <v>14</v>
      </c>
      <c r="O6" s="135" t="s">
        <v>173</v>
      </c>
      <c r="P6" s="148" t="s">
        <v>28</v>
      </c>
    </row>
    <row r="7" spans="2:16" ht="21" thickBot="1">
      <c r="B7" s="165"/>
      <c r="C7" s="194"/>
      <c r="D7" s="29" t="s">
        <v>17</v>
      </c>
      <c r="E7" s="52" t="s">
        <v>89</v>
      </c>
      <c r="F7" s="52" t="s">
        <v>14</v>
      </c>
      <c r="G7" s="52" t="s">
        <v>61</v>
      </c>
      <c r="H7" s="52" t="s">
        <v>20</v>
      </c>
      <c r="J7" s="165"/>
      <c r="K7" s="166"/>
      <c r="L7" s="29" t="s">
        <v>17</v>
      </c>
      <c r="M7" s="207"/>
      <c r="N7" s="207"/>
      <c r="O7" s="136"/>
      <c r="P7" s="149"/>
    </row>
    <row r="8" spans="2:16" ht="20.25">
      <c r="B8" s="165"/>
      <c r="C8" s="168">
        <v>2</v>
      </c>
      <c r="D8" s="27" t="s">
        <v>16</v>
      </c>
      <c r="E8" s="148" t="s">
        <v>89</v>
      </c>
      <c r="F8" s="148" t="s">
        <v>15</v>
      </c>
      <c r="G8" s="148" t="s">
        <v>61</v>
      </c>
      <c r="H8" s="148" t="s">
        <v>29</v>
      </c>
      <c r="J8" s="165"/>
      <c r="K8" s="168">
        <v>2</v>
      </c>
      <c r="L8" s="27" t="s">
        <v>16</v>
      </c>
      <c r="M8" s="209" t="s">
        <v>174</v>
      </c>
      <c r="N8" s="209" t="s">
        <v>15</v>
      </c>
      <c r="O8" s="135" t="s">
        <v>173</v>
      </c>
      <c r="P8" s="148" t="s">
        <v>28</v>
      </c>
    </row>
    <row r="9" spans="2:16" ht="21" thickBot="1">
      <c r="B9" s="165"/>
      <c r="C9" s="166"/>
      <c r="D9" s="29" t="s">
        <v>17</v>
      </c>
      <c r="E9" s="149"/>
      <c r="F9" s="149"/>
      <c r="G9" s="149"/>
      <c r="H9" s="149"/>
      <c r="J9" s="165"/>
      <c r="K9" s="166"/>
      <c r="L9" s="29" t="s">
        <v>17</v>
      </c>
      <c r="M9" s="207"/>
      <c r="N9" s="207"/>
      <c r="O9" s="136"/>
      <c r="P9" s="149"/>
    </row>
    <row r="10" spans="2:16" ht="20.25">
      <c r="B10" s="165"/>
      <c r="C10" s="168">
        <v>3</v>
      </c>
      <c r="D10" s="27" t="s">
        <v>16</v>
      </c>
      <c r="E10" s="148" t="s">
        <v>19</v>
      </c>
      <c r="F10" s="148"/>
      <c r="G10" s="148"/>
      <c r="H10" s="148" t="s">
        <v>18</v>
      </c>
      <c r="J10" s="165"/>
      <c r="K10" s="168">
        <v>3</v>
      </c>
      <c r="L10" s="27" t="s">
        <v>16</v>
      </c>
      <c r="M10" s="209" t="s">
        <v>175</v>
      </c>
      <c r="N10" s="209"/>
      <c r="O10" s="209"/>
      <c r="P10" s="148" t="s">
        <v>18</v>
      </c>
    </row>
    <row r="11" spans="2:16" ht="21" thickBot="1">
      <c r="B11" s="165"/>
      <c r="C11" s="166"/>
      <c r="D11" s="29" t="s">
        <v>17</v>
      </c>
      <c r="E11" s="149"/>
      <c r="F11" s="149"/>
      <c r="G11" s="149"/>
      <c r="H11" s="149"/>
      <c r="J11" s="165"/>
      <c r="K11" s="166"/>
      <c r="L11" s="29" t="s">
        <v>17</v>
      </c>
      <c r="M11" s="207"/>
      <c r="N11" s="207"/>
      <c r="O11" s="207"/>
      <c r="P11" s="149"/>
    </row>
    <row r="12" spans="2:16" ht="20.25">
      <c r="B12" s="165"/>
      <c r="C12" s="168">
        <v>4</v>
      </c>
      <c r="D12" s="27" t="s">
        <v>16</v>
      </c>
      <c r="E12" s="51"/>
      <c r="F12" s="52"/>
      <c r="G12" s="52"/>
      <c r="H12" s="51"/>
      <c r="J12" s="165"/>
      <c r="K12" s="168">
        <v>4</v>
      </c>
      <c r="L12" s="27" t="s">
        <v>16</v>
      </c>
      <c r="M12" s="209"/>
      <c r="N12" s="209"/>
      <c r="O12" s="209"/>
      <c r="P12" s="148"/>
    </row>
    <row r="13" spans="2:16" ht="21" thickBot="1">
      <c r="B13" s="165"/>
      <c r="C13" s="166"/>
      <c r="D13" s="29" t="s">
        <v>17</v>
      </c>
      <c r="E13" s="51"/>
      <c r="F13" s="52"/>
      <c r="G13" s="52"/>
      <c r="H13" s="51"/>
      <c r="J13" s="165"/>
      <c r="K13" s="166"/>
      <c r="L13" s="29" t="s">
        <v>17</v>
      </c>
      <c r="M13" s="207"/>
      <c r="N13" s="207"/>
      <c r="O13" s="207"/>
      <c r="P13" s="149"/>
    </row>
    <row r="14" spans="2:16" ht="20.25">
      <c r="B14" s="165"/>
      <c r="C14" s="168">
        <v>5</v>
      </c>
      <c r="D14" s="27" t="s">
        <v>16</v>
      </c>
      <c r="E14" s="51"/>
      <c r="F14" s="51"/>
      <c r="G14" s="51"/>
      <c r="H14" s="51"/>
      <c r="J14" s="165"/>
      <c r="K14" s="168">
        <v>5</v>
      </c>
      <c r="L14" s="27" t="s">
        <v>16</v>
      </c>
      <c r="M14" s="209"/>
      <c r="N14" s="209"/>
      <c r="O14" s="135"/>
      <c r="P14" s="148"/>
    </row>
    <row r="15" spans="2:16" ht="21" thickBot="1">
      <c r="B15" s="165"/>
      <c r="C15" s="166"/>
      <c r="D15" s="29" t="s">
        <v>17</v>
      </c>
      <c r="E15" s="51"/>
      <c r="F15" s="51"/>
      <c r="G15" s="51"/>
      <c r="H15" s="51"/>
      <c r="J15" s="165"/>
      <c r="K15" s="166"/>
      <c r="L15" s="29" t="s">
        <v>17</v>
      </c>
      <c r="M15" s="207"/>
      <c r="N15" s="207"/>
      <c r="O15" s="136"/>
      <c r="P15" s="149"/>
    </row>
    <row r="16" spans="2:16" ht="20.25">
      <c r="B16" s="165"/>
      <c r="C16" s="168">
        <v>6</v>
      </c>
      <c r="D16" s="27" t="s">
        <v>16</v>
      </c>
      <c r="E16" s="51"/>
      <c r="F16" s="52"/>
      <c r="G16" s="52"/>
      <c r="H16" s="52"/>
      <c r="J16" s="165"/>
      <c r="K16" s="168">
        <v>6</v>
      </c>
      <c r="L16" s="27" t="s">
        <v>16</v>
      </c>
      <c r="M16" s="209"/>
      <c r="N16" s="209"/>
      <c r="O16" s="135"/>
      <c r="P16" s="148"/>
    </row>
    <row r="17" spans="2:16" ht="21" thickBot="1">
      <c r="B17" s="166"/>
      <c r="C17" s="166"/>
      <c r="D17" s="29" t="s">
        <v>17</v>
      </c>
      <c r="E17" s="51"/>
      <c r="F17" s="52"/>
      <c r="G17" s="52"/>
      <c r="H17" s="52"/>
      <c r="J17" s="166"/>
      <c r="K17" s="166"/>
      <c r="L17" s="29" t="s">
        <v>17</v>
      </c>
      <c r="M17" s="207"/>
      <c r="N17" s="207"/>
      <c r="O17" s="136"/>
      <c r="P17" s="149"/>
    </row>
    <row r="18" spans="2:16" ht="20.25" customHeight="1">
      <c r="B18" s="164" t="s">
        <v>9</v>
      </c>
      <c r="C18" s="167">
        <v>1</v>
      </c>
      <c r="D18" s="53" t="s">
        <v>16</v>
      </c>
      <c r="E18" s="96"/>
      <c r="F18" s="56"/>
      <c r="G18" s="58"/>
      <c r="H18" s="57"/>
      <c r="J18" s="164" t="s">
        <v>9</v>
      </c>
      <c r="K18" s="167">
        <v>1</v>
      </c>
      <c r="L18" s="53" t="s">
        <v>16</v>
      </c>
      <c r="M18" s="58"/>
      <c r="N18" s="58"/>
      <c r="O18" s="58"/>
      <c r="P18" s="58"/>
    </row>
    <row r="19" spans="2:16" ht="21" thickBot="1">
      <c r="B19" s="165"/>
      <c r="C19" s="166"/>
      <c r="D19" s="54" t="s">
        <v>17</v>
      </c>
      <c r="E19" s="96" t="s">
        <v>89</v>
      </c>
      <c r="F19" s="58" t="s">
        <v>15</v>
      </c>
      <c r="G19" s="58" t="s">
        <v>61</v>
      </c>
      <c r="H19" s="58" t="s">
        <v>29</v>
      </c>
      <c r="J19" s="165"/>
      <c r="K19" s="166"/>
      <c r="L19" s="54" t="s">
        <v>17</v>
      </c>
      <c r="M19" s="58" t="s">
        <v>176</v>
      </c>
      <c r="N19" s="58" t="s">
        <v>14</v>
      </c>
      <c r="O19" s="58" t="s">
        <v>173</v>
      </c>
      <c r="P19" s="58" t="s">
        <v>28</v>
      </c>
    </row>
    <row r="20" spans="2:16" ht="26.25" customHeight="1">
      <c r="B20" s="165"/>
      <c r="C20" s="167">
        <v>2</v>
      </c>
      <c r="D20" s="53" t="s">
        <v>16</v>
      </c>
      <c r="E20" s="232" t="s">
        <v>40</v>
      </c>
      <c r="F20" s="232" t="s">
        <v>15</v>
      </c>
      <c r="G20" s="232" t="s">
        <v>69</v>
      </c>
      <c r="H20" s="232" t="s">
        <v>20</v>
      </c>
      <c r="J20" s="165"/>
      <c r="K20" s="167">
        <v>2</v>
      </c>
      <c r="L20" s="53" t="s">
        <v>16</v>
      </c>
      <c r="M20" s="58" t="s">
        <v>177</v>
      </c>
      <c r="N20" s="58" t="s">
        <v>14</v>
      </c>
      <c r="O20" s="58" t="s">
        <v>178</v>
      </c>
      <c r="P20" s="58" t="s">
        <v>44</v>
      </c>
    </row>
    <row r="21" spans="2:16" ht="21" thickBot="1">
      <c r="B21" s="165"/>
      <c r="C21" s="166"/>
      <c r="D21" s="54" t="s">
        <v>17</v>
      </c>
      <c r="E21" s="233"/>
      <c r="F21" s="233"/>
      <c r="G21" s="233"/>
      <c r="H21" s="233"/>
      <c r="J21" s="165"/>
      <c r="K21" s="166"/>
      <c r="L21" s="54" t="s">
        <v>17</v>
      </c>
      <c r="M21" s="58" t="s">
        <v>176</v>
      </c>
      <c r="N21" s="58" t="s">
        <v>15</v>
      </c>
      <c r="O21" s="58" t="s">
        <v>173</v>
      </c>
      <c r="P21" s="58" t="s">
        <v>28</v>
      </c>
    </row>
    <row r="22" spans="2:16" ht="20.25">
      <c r="B22" s="165"/>
      <c r="C22" s="167">
        <v>3</v>
      </c>
      <c r="D22" s="53" t="s">
        <v>16</v>
      </c>
      <c r="E22" s="232" t="s">
        <v>88</v>
      </c>
      <c r="F22" s="156" t="s">
        <v>15</v>
      </c>
      <c r="G22" s="156" t="s">
        <v>23</v>
      </c>
      <c r="H22" s="129" t="s">
        <v>60</v>
      </c>
      <c r="J22" s="165"/>
      <c r="K22" s="167">
        <v>3</v>
      </c>
      <c r="L22" s="53" t="s">
        <v>16</v>
      </c>
      <c r="M22" s="156" t="s">
        <v>177</v>
      </c>
      <c r="N22" s="156" t="s">
        <v>15</v>
      </c>
      <c r="O22" s="156" t="s">
        <v>178</v>
      </c>
      <c r="P22" s="156" t="s">
        <v>44</v>
      </c>
    </row>
    <row r="23" spans="2:16" ht="21" thickBot="1">
      <c r="B23" s="165"/>
      <c r="C23" s="166"/>
      <c r="D23" s="54" t="s">
        <v>17</v>
      </c>
      <c r="E23" s="233"/>
      <c r="F23" s="157"/>
      <c r="G23" s="157"/>
      <c r="H23" s="157"/>
      <c r="J23" s="165"/>
      <c r="K23" s="166"/>
      <c r="L23" s="54" t="s">
        <v>17</v>
      </c>
      <c r="M23" s="157"/>
      <c r="N23" s="157"/>
      <c r="O23" s="157"/>
      <c r="P23" s="157"/>
    </row>
    <row r="24" spans="2:16" ht="20.25">
      <c r="B24" s="165"/>
      <c r="C24" s="167">
        <v>4</v>
      </c>
      <c r="D24" s="53" t="s">
        <v>16</v>
      </c>
      <c r="E24" s="96" t="s">
        <v>88</v>
      </c>
      <c r="F24" s="58" t="s">
        <v>14</v>
      </c>
      <c r="G24" s="58" t="s">
        <v>23</v>
      </c>
      <c r="H24" s="58" t="s">
        <v>24</v>
      </c>
      <c r="J24" s="165"/>
      <c r="K24" s="167">
        <v>4</v>
      </c>
      <c r="L24" s="53" t="s">
        <v>16</v>
      </c>
      <c r="M24" s="229"/>
      <c r="N24" s="150"/>
      <c r="O24" s="150"/>
      <c r="P24" s="226"/>
    </row>
    <row r="25" spans="2:16" ht="21" thickBot="1">
      <c r="B25" s="165"/>
      <c r="C25" s="166"/>
      <c r="D25" s="54" t="s">
        <v>17</v>
      </c>
      <c r="E25" s="96"/>
      <c r="F25" s="58"/>
      <c r="G25" s="58"/>
      <c r="H25" s="58"/>
      <c r="J25" s="165"/>
      <c r="K25" s="166"/>
      <c r="L25" s="54" t="s">
        <v>17</v>
      </c>
      <c r="M25" s="229"/>
      <c r="N25" s="150"/>
      <c r="O25" s="150"/>
      <c r="P25" s="226"/>
    </row>
    <row r="26" spans="2:16" ht="20.25">
      <c r="B26" s="165"/>
      <c r="C26" s="167">
        <v>5</v>
      </c>
      <c r="D26" s="41" t="s">
        <v>16</v>
      </c>
      <c r="E26" s="16"/>
      <c r="F26" s="15"/>
      <c r="G26" s="20"/>
      <c r="H26" s="42"/>
      <c r="J26" s="165"/>
      <c r="K26" s="167">
        <v>5</v>
      </c>
      <c r="L26" s="53" t="s">
        <v>16</v>
      </c>
      <c r="M26" s="229"/>
      <c r="N26" s="150"/>
      <c r="O26" s="150"/>
      <c r="P26" s="226"/>
    </row>
    <row r="27" spans="2:16" ht="21" thickBot="1">
      <c r="B27" s="165"/>
      <c r="C27" s="166"/>
      <c r="D27" s="44" t="s">
        <v>17</v>
      </c>
      <c r="E27" s="16"/>
      <c r="F27" s="15"/>
      <c r="G27" s="20"/>
      <c r="H27" s="42"/>
      <c r="J27" s="165"/>
      <c r="K27" s="166"/>
      <c r="L27" s="54" t="s">
        <v>17</v>
      </c>
      <c r="M27" s="229"/>
      <c r="N27" s="150"/>
      <c r="O27" s="150"/>
      <c r="P27" s="226"/>
    </row>
    <row r="28" spans="2:16" ht="20.25">
      <c r="B28" s="165"/>
      <c r="C28" s="167">
        <v>6</v>
      </c>
      <c r="D28" s="41" t="s">
        <v>16</v>
      </c>
      <c r="E28" s="16"/>
      <c r="F28" s="15"/>
      <c r="G28" s="20"/>
      <c r="H28" s="42"/>
      <c r="J28" s="165"/>
      <c r="K28" s="167">
        <v>6</v>
      </c>
      <c r="L28" s="53" t="s">
        <v>16</v>
      </c>
      <c r="M28" s="58"/>
      <c r="N28" s="58"/>
      <c r="O28" s="58"/>
      <c r="P28" s="58"/>
    </row>
    <row r="29" spans="2:16" ht="21" thickBot="1">
      <c r="B29" s="166"/>
      <c r="C29" s="166"/>
      <c r="D29" s="44" t="s">
        <v>17</v>
      </c>
      <c r="E29" s="16"/>
      <c r="F29" s="47"/>
      <c r="G29" s="64"/>
      <c r="H29" s="43"/>
      <c r="J29" s="166"/>
      <c r="K29" s="166"/>
      <c r="L29" s="54" t="s">
        <v>17</v>
      </c>
      <c r="M29" s="58"/>
      <c r="N29" s="58"/>
      <c r="O29" s="58"/>
      <c r="P29" s="58"/>
    </row>
    <row r="30" spans="2:16" ht="24" customHeight="1">
      <c r="B30" s="176" t="s">
        <v>10</v>
      </c>
      <c r="C30" s="168">
        <v>1</v>
      </c>
      <c r="D30" s="27" t="s">
        <v>16</v>
      </c>
      <c r="E30" s="230" t="s">
        <v>115</v>
      </c>
      <c r="F30" s="148" t="s">
        <v>15</v>
      </c>
      <c r="G30" s="230" t="s">
        <v>133</v>
      </c>
      <c r="H30" s="230" t="s">
        <v>20</v>
      </c>
      <c r="J30" s="176" t="s">
        <v>10</v>
      </c>
      <c r="K30" s="168">
        <v>1</v>
      </c>
      <c r="L30" s="27" t="s">
        <v>16</v>
      </c>
      <c r="M30" s="52" t="s">
        <v>182</v>
      </c>
      <c r="N30" s="148" t="s">
        <v>15</v>
      </c>
      <c r="O30" s="148" t="s">
        <v>173</v>
      </c>
      <c r="P30" s="148" t="s">
        <v>28</v>
      </c>
    </row>
    <row r="31" spans="2:16" ht="21" thickBot="1">
      <c r="B31" s="165"/>
      <c r="C31" s="166"/>
      <c r="D31" s="29" t="s">
        <v>17</v>
      </c>
      <c r="E31" s="231"/>
      <c r="F31" s="149"/>
      <c r="G31" s="231"/>
      <c r="H31" s="231"/>
      <c r="J31" s="165"/>
      <c r="K31" s="166"/>
      <c r="L31" s="29" t="s">
        <v>17</v>
      </c>
      <c r="M31" s="52" t="s">
        <v>52</v>
      </c>
      <c r="N31" s="149"/>
      <c r="O31" s="149"/>
      <c r="P31" s="149"/>
    </row>
    <row r="32" spans="2:16" ht="40.5">
      <c r="B32" s="165"/>
      <c r="C32" s="168">
        <v>2</v>
      </c>
      <c r="D32" s="27" t="s">
        <v>16</v>
      </c>
      <c r="E32" s="97" t="s">
        <v>115</v>
      </c>
      <c r="F32" s="52" t="s">
        <v>14</v>
      </c>
      <c r="G32" s="52" t="s">
        <v>133</v>
      </c>
      <c r="H32" s="52" t="s">
        <v>20</v>
      </c>
      <c r="J32" s="165"/>
      <c r="K32" s="168">
        <v>2</v>
      </c>
      <c r="L32" s="27" t="s">
        <v>16</v>
      </c>
      <c r="M32" s="148" t="s">
        <v>52</v>
      </c>
      <c r="N32" s="148" t="s">
        <v>15</v>
      </c>
      <c r="O32" s="148" t="s">
        <v>173</v>
      </c>
      <c r="P32" s="148" t="s">
        <v>28</v>
      </c>
    </row>
    <row r="33" spans="2:16" ht="21" thickBot="1">
      <c r="B33" s="165"/>
      <c r="C33" s="166"/>
      <c r="D33" s="29" t="s">
        <v>17</v>
      </c>
      <c r="E33" s="97" t="s">
        <v>90</v>
      </c>
      <c r="F33" s="52" t="s">
        <v>14</v>
      </c>
      <c r="G33" s="52" t="s">
        <v>70</v>
      </c>
      <c r="H33" s="52" t="s">
        <v>20</v>
      </c>
      <c r="J33" s="165"/>
      <c r="K33" s="166"/>
      <c r="L33" s="29" t="s">
        <v>17</v>
      </c>
      <c r="M33" s="149"/>
      <c r="N33" s="149"/>
      <c r="O33" s="149"/>
      <c r="P33" s="149"/>
    </row>
    <row r="34" spans="2:16" ht="20.25">
      <c r="B34" s="165"/>
      <c r="C34" s="168">
        <v>3</v>
      </c>
      <c r="D34" s="27" t="s">
        <v>16</v>
      </c>
      <c r="E34" s="230" t="s">
        <v>90</v>
      </c>
      <c r="F34" s="148" t="s">
        <v>15</v>
      </c>
      <c r="G34" s="230" t="s">
        <v>70</v>
      </c>
      <c r="H34" s="230" t="s">
        <v>29</v>
      </c>
      <c r="J34" s="165"/>
      <c r="K34" s="168">
        <v>3</v>
      </c>
      <c r="L34" s="27" t="s">
        <v>16</v>
      </c>
      <c r="M34" s="148" t="s">
        <v>181</v>
      </c>
      <c r="N34" s="52" t="s">
        <v>14</v>
      </c>
      <c r="O34" s="148" t="s">
        <v>173</v>
      </c>
      <c r="P34" s="148" t="s">
        <v>28</v>
      </c>
    </row>
    <row r="35" spans="2:16" ht="21" thickBot="1">
      <c r="B35" s="165"/>
      <c r="C35" s="166"/>
      <c r="D35" s="29" t="s">
        <v>17</v>
      </c>
      <c r="E35" s="231"/>
      <c r="F35" s="149"/>
      <c r="G35" s="231"/>
      <c r="H35" s="231"/>
      <c r="J35" s="165"/>
      <c r="K35" s="166"/>
      <c r="L35" s="29" t="s">
        <v>17</v>
      </c>
      <c r="M35" s="149"/>
      <c r="N35" s="52" t="s">
        <v>15</v>
      </c>
      <c r="O35" s="149"/>
      <c r="P35" s="149"/>
    </row>
    <row r="36" spans="2:16" ht="20.25">
      <c r="B36" s="165"/>
      <c r="C36" s="168">
        <v>4</v>
      </c>
      <c r="D36" s="27" t="s">
        <v>16</v>
      </c>
      <c r="E36" s="97"/>
      <c r="F36" s="52"/>
      <c r="G36" s="52"/>
      <c r="H36" s="52"/>
      <c r="J36" s="165"/>
      <c r="K36" s="168">
        <v>4</v>
      </c>
      <c r="L36" s="27" t="s">
        <v>16</v>
      </c>
      <c r="M36" s="52"/>
      <c r="N36" s="52"/>
      <c r="O36" s="52"/>
      <c r="P36" s="52"/>
    </row>
    <row r="37" spans="2:16" ht="21" thickBot="1">
      <c r="B37" s="165"/>
      <c r="C37" s="166"/>
      <c r="D37" s="29" t="s">
        <v>17</v>
      </c>
      <c r="E37" s="97"/>
      <c r="F37" s="52"/>
      <c r="G37" s="52"/>
      <c r="H37" s="52"/>
      <c r="J37" s="165"/>
      <c r="K37" s="166"/>
      <c r="L37" s="29" t="s">
        <v>17</v>
      </c>
      <c r="M37" s="52"/>
      <c r="N37" s="52"/>
      <c r="O37" s="52"/>
      <c r="P37" s="52"/>
    </row>
    <row r="38" spans="2:16" ht="20.25">
      <c r="B38" s="165"/>
      <c r="C38" s="168">
        <v>5</v>
      </c>
      <c r="D38" s="31" t="s">
        <v>16</v>
      </c>
      <c r="E38" s="24"/>
      <c r="F38" s="135"/>
      <c r="G38" s="28"/>
      <c r="H38" s="135"/>
      <c r="J38" s="165"/>
      <c r="K38" s="168">
        <v>5</v>
      </c>
      <c r="L38" s="27" t="s">
        <v>16</v>
      </c>
      <c r="M38" s="52"/>
      <c r="N38" s="52"/>
      <c r="O38" s="52"/>
      <c r="P38" s="52"/>
    </row>
    <row r="39" spans="2:16" ht="21" thickBot="1">
      <c r="B39" s="165"/>
      <c r="C39" s="166"/>
      <c r="D39" s="32" t="s">
        <v>17</v>
      </c>
      <c r="E39" s="24"/>
      <c r="F39" s="136"/>
      <c r="G39" s="28"/>
      <c r="H39" s="136"/>
      <c r="J39" s="165"/>
      <c r="K39" s="166"/>
      <c r="L39" s="29" t="s">
        <v>17</v>
      </c>
      <c r="M39" s="52"/>
      <c r="N39" s="52"/>
      <c r="O39" s="52"/>
      <c r="P39" s="52"/>
    </row>
    <row r="40" spans="2:16" ht="20.25">
      <c r="B40" s="165"/>
      <c r="C40" s="168">
        <v>6</v>
      </c>
      <c r="D40" s="31" t="s">
        <v>16</v>
      </c>
      <c r="E40" s="24"/>
      <c r="F40" s="23"/>
      <c r="G40" s="28"/>
      <c r="H40" s="23"/>
      <c r="J40" s="165"/>
      <c r="K40" s="168">
        <v>6</v>
      </c>
      <c r="L40" s="27" t="s">
        <v>16</v>
      </c>
      <c r="M40" s="51"/>
      <c r="N40" s="52"/>
      <c r="O40" s="52"/>
      <c r="P40" s="52"/>
    </row>
    <row r="41" spans="2:16" ht="21" thickBot="1">
      <c r="B41" s="166"/>
      <c r="C41" s="166"/>
      <c r="D41" s="32" t="s">
        <v>17</v>
      </c>
      <c r="E41" s="24"/>
      <c r="F41" s="36"/>
      <c r="G41" s="39"/>
      <c r="H41" s="36"/>
      <c r="J41" s="166"/>
      <c r="K41" s="166"/>
      <c r="L41" s="29" t="s">
        <v>17</v>
      </c>
      <c r="M41" s="51"/>
      <c r="N41" s="52"/>
      <c r="O41" s="52"/>
      <c r="P41" s="52"/>
    </row>
    <row r="42" spans="2:16" ht="18.75" customHeight="1">
      <c r="B42" s="164" t="s">
        <v>11</v>
      </c>
      <c r="C42" s="167">
        <v>1</v>
      </c>
      <c r="D42" s="53" t="s">
        <v>16</v>
      </c>
      <c r="E42" s="58"/>
      <c r="F42" s="58"/>
      <c r="G42" s="59"/>
      <c r="H42" s="59"/>
      <c r="J42" s="164" t="s">
        <v>11</v>
      </c>
      <c r="K42" s="167">
        <v>1</v>
      </c>
      <c r="L42" s="53" t="s">
        <v>16</v>
      </c>
      <c r="M42" s="154" t="s">
        <v>52</v>
      </c>
      <c r="N42" s="154" t="s">
        <v>15</v>
      </c>
      <c r="O42" s="154" t="s">
        <v>173</v>
      </c>
      <c r="P42" s="154" t="s">
        <v>28</v>
      </c>
    </row>
    <row r="43" spans="2:16" ht="21" thickBot="1">
      <c r="B43" s="165"/>
      <c r="C43" s="166"/>
      <c r="D43" s="54" t="s">
        <v>17</v>
      </c>
      <c r="E43" s="58"/>
      <c r="F43" s="58"/>
      <c r="G43" s="59"/>
      <c r="H43" s="59"/>
      <c r="J43" s="165"/>
      <c r="K43" s="166"/>
      <c r="L43" s="54" t="s">
        <v>17</v>
      </c>
      <c r="M43" s="155"/>
      <c r="N43" s="155"/>
      <c r="O43" s="155"/>
      <c r="P43" s="155"/>
    </row>
    <row r="44" spans="2:16" ht="20.25">
      <c r="B44" s="165"/>
      <c r="C44" s="167">
        <v>2</v>
      </c>
      <c r="D44" s="53" t="s">
        <v>16</v>
      </c>
      <c r="E44" s="57"/>
      <c r="F44" s="57"/>
      <c r="G44" s="57"/>
      <c r="H44" s="57"/>
      <c r="J44" s="165"/>
      <c r="K44" s="167">
        <v>2</v>
      </c>
      <c r="L44" s="53" t="s">
        <v>16</v>
      </c>
      <c r="M44" s="59" t="s">
        <v>52</v>
      </c>
      <c r="N44" s="59" t="s">
        <v>15</v>
      </c>
      <c r="O44" s="59" t="s">
        <v>173</v>
      </c>
      <c r="P44" s="154" t="s">
        <v>28</v>
      </c>
    </row>
    <row r="45" spans="2:16" ht="21" thickBot="1">
      <c r="B45" s="165"/>
      <c r="C45" s="166"/>
      <c r="D45" s="54" t="s">
        <v>17</v>
      </c>
      <c r="E45" s="57"/>
      <c r="F45" s="57"/>
      <c r="G45" s="57"/>
      <c r="H45" s="57"/>
      <c r="J45" s="165"/>
      <c r="K45" s="166"/>
      <c r="L45" s="54" t="s">
        <v>17</v>
      </c>
      <c r="M45" s="59" t="s">
        <v>180</v>
      </c>
      <c r="N45" s="59" t="s">
        <v>14</v>
      </c>
      <c r="O45" s="59" t="s">
        <v>179</v>
      </c>
      <c r="P45" s="155"/>
    </row>
    <row r="46" spans="2:16" ht="20.25">
      <c r="B46" s="165"/>
      <c r="C46" s="167">
        <v>3</v>
      </c>
      <c r="D46" s="53" t="s">
        <v>16</v>
      </c>
      <c r="E46" s="56"/>
      <c r="F46" s="56"/>
      <c r="G46" s="57"/>
      <c r="H46" s="57"/>
      <c r="J46" s="165"/>
      <c r="K46" s="167">
        <v>3</v>
      </c>
      <c r="L46" s="53" t="s">
        <v>16</v>
      </c>
      <c r="M46" s="154" t="s">
        <v>180</v>
      </c>
      <c r="N46" s="154" t="s">
        <v>15</v>
      </c>
      <c r="O46" s="154" t="s">
        <v>179</v>
      </c>
      <c r="P46" s="154" t="s">
        <v>28</v>
      </c>
    </row>
    <row r="47" spans="2:16" ht="21" thickBot="1">
      <c r="B47" s="165"/>
      <c r="C47" s="166"/>
      <c r="D47" s="54" t="s">
        <v>17</v>
      </c>
      <c r="E47" s="56"/>
      <c r="F47" s="56"/>
      <c r="G47" s="57"/>
      <c r="H47" s="57"/>
      <c r="J47" s="165"/>
      <c r="K47" s="166"/>
      <c r="L47" s="54" t="s">
        <v>17</v>
      </c>
      <c r="M47" s="155"/>
      <c r="N47" s="155"/>
      <c r="O47" s="155"/>
      <c r="P47" s="155"/>
    </row>
    <row r="48" spans="2:16" ht="20.25">
      <c r="B48" s="165"/>
      <c r="C48" s="167">
        <v>4</v>
      </c>
      <c r="D48" s="53" t="s">
        <v>16</v>
      </c>
      <c r="E48" s="58"/>
      <c r="F48" s="58"/>
      <c r="G48" s="59"/>
      <c r="H48" s="59"/>
      <c r="J48" s="165"/>
      <c r="K48" s="167">
        <v>4</v>
      </c>
      <c r="L48" s="53" t="s">
        <v>16</v>
      </c>
      <c r="M48" s="154"/>
      <c r="N48" s="154"/>
      <c r="O48" s="154"/>
      <c r="P48" s="154"/>
    </row>
    <row r="49" spans="2:16" ht="21" thickBot="1">
      <c r="B49" s="165"/>
      <c r="C49" s="166"/>
      <c r="D49" s="54" t="s">
        <v>17</v>
      </c>
      <c r="E49" s="58"/>
      <c r="F49" s="58"/>
      <c r="G49" s="58"/>
      <c r="H49" s="58"/>
      <c r="J49" s="165"/>
      <c r="K49" s="166"/>
      <c r="L49" s="54" t="s">
        <v>17</v>
      </c>
      <c r="M49" s="155"/>
      <c r="N49" s="155"/>
      <c r="O49" s="155"/>
      <c r="P49" s="155"/>
    </row>
    <row r="50" spans="2:16" ht="20.25">
      <c r="B50" s="165"/>
      <c r="C50" s="167">
        <v>5</v>
      </c>
      <c r="D50" s="41" t="s">
        <v>16</v>
      </c>
      <c r="E50" s="16"/>
      <c r="F50" s="15"/>
      <c r="G50" s="22"/>
      <c r="H50" s="42"/>
      <c r="J50" s="165"/>
      <c r="K50" s="167">
        <v>5</v>
      </c>
      <c r="L50" s="41" t="s">
        <v>16</v>
      </c>
      <c r="M50" s="204"/>
      <c r="N50" s="204"/>
      <c r="O50" s="204"/>
      <c r="P50" s="204"/>
    </row>
    <row r="51" spans="2:16" ht="21" thickBot="1">
      <c r="B51" s="165"/>
      <c r="C51" s="166"/>
      <c r="D51" s="44" t="s">
        <v>17</v>
      </c>
      <c r="E51" s="16"/>
      <c r="F51" s="15"/>
      <c r="G51" s="22"/>
      <c r="H51" s="42"/>
      <c r="J51" s="165"/>
      <c r="K51" s="166"/>
      <c r="L51" s="44" t="s">
        <v>17</v>
      </c>
      <c r="M51" s="205"/>
      <c r="N51" s="205"/>
      <c r="O51" s="205"/>
      <c r="P51" s="205"/>
    </row>
    <row r="52" spans="2:16" ht="20.25">
      <c r="B52" s="165"/>
      <c r="C52" s="167">
        <v>6</v>
      </c>
      <c r="D52" s="41" t="s">
        <v>16</v>
      </c>
      <c r="E52" s="16"/>
      <c r="F52" s="15"/>
      <c r="G52" s="22"/>
      <c r="H52" s="42"/>
      <c r="J52" s="165"/>
      <c r="K52" s="167">
        <v>6</v>
      </c>
      <c r="L52" s="41" t="s">
        <v>16</v>
      </c>
      <c r="M52" s="16"/>
      <c r="N52" s="15"/>
      <c r="O52" s="22"/>
      <c r="P52" s="42"/>
    </row>
    <row r="53" spans="2:16" ht="21" thickBot="1">
      <c r="B53" s="166"/>
      <c r="C53" s="166"/>
      <c r="D53" s="44" t="s">
        <v>17</v>
      </c>
      <c r="E53" s="16"/>
      <c r="F53" s="47"/>
      <c r="G53" s="55"/>
      <c r="H53" s="43"/>
      <c r="J53" s="166"/>
      <c r="K53" s="166"/>
      <c r="L53" s="44" t="s">
        <v>17</v>
      </c>
      <c r="M53" s="16"/>
      <c r="N53" s="47"/>
      <c r="O53" s="55"/>
      <c r="P53" s="43"/>
    </row>
    <row r="54" spans="2:16" ht="18.75" customHeight="1">
      <c r="B54" s="176" t="s">
        <v>12</v>
      </c>
      <c r="C54" s="168">
        <v>1</v>
      </c>
      <c r="D54" s="27" t="s">
        <v>16</v>
      </c>
      <c r="E54" s="148" t="s">
        <v>115</v>
      </c>
      <c r="F54" s="148" t="s">
        <v>15</v>
      </c>
      <c r="G54" s="148" t="s">
        <v>133</v>
      </c>
      <c r="H54" s="148" t="s">
        <v>20</v>
      </c>
      <c r="J54" s="176" t="s">
        <v>12</v>
      </c>
      <c r="K54" s="168">
        <v>1</v>
      </c>
      <c r="L54" s="27" t="s">
        <v>16</v>
      </c>
      <c r="M54" s="148" t="s">
        <v>172</v>
      </c>
      <c r="N54" s="209" t="s">
        <v>14</v>
      </c>
      <c r="O54" s="235" t="s">
        <v>173</v>
      </c>
      <c r="P54" s="148" t="s">
        <v>28</v>
      </c>
    </row>
    <row r="55" spans="2:16" ht="17.25" customHeight="1" thickBot="1">
      <c r="B55" s="165"/>
      <c r="C55" s="166"/>
      <c r="D55" s="29" t="s">
        <v>17</v>
      </c>
      <c r="E55" s="149"/>
      <c r="F55" s="149"/>
      <c r="G55" s="149"/>
      <c r="H55" s="149"/>
      <c r="J55" s="165"/>
      <c r="K55" s="166"/>
      <c r="L55" s="29" t="s">
        <v>17</v>
      </c>
      <c r="M55" s="234"/>
      <c r="N55" s="207"/>
      <c r="O55" s="163"/>
      <c r="P55" s="234"/>
    </row>
    <row r="56" spans="2:16" ht="20.25">
      <c r="B56" s="165"/>
      <c r="C56" s="168">
        <v>2</v>
      </c>
      <c r="D56" s="27" t="s">
        <v>16</v>
      </c>
      <c r="E56" s="148" t="s">
        <v>90</v>
      </c>
      <c r="F56" s="148" t="s">
        <v>15</v>
      </c>
      <c r="G56" s="148" t="s">
        <v>70</v>
      </c>
      <c r="H56" s="148" t="s">
        <v>29</v>
      </c>
      <c r="J56" s="165"/>
      <c r="K56" s="168">
        <v>2</v>
      </c>
      <c r="L56" s="27" t="s">
        <v>16</v>
      </c>
      <c r="M56" s="148" t="s">
        <v>172</v>
      </c>
      <c r="N56" s="209" t="s">
        <v>15</v>
      </c>
      <c r="O56" s="235" t="s">
        <v>173</v>
      </c>
      <c r="P56" s="148" t="s">
        <v>28</v>
      </c>
    </row>
    <row r="57" spans="2:16" ht="21.75" customHeight="1" thickBot="1">
      <c r="B57" s="165"/>
      <c r="C57" s="166"/>
      <c r="D57" s="29" t="s">
        <v>17</v>
      </c>
      <c r="E57" s="149"/>
      <c r="F57" s="149"/>
      <c r="G57" s="149"/>
      <c r="H57" s="149"/>
      <c r="J57" s="165"/>
      <c r="K57" s="166"/>
      <c r="L57" s="29" t="s">
        <v>17</v>
      </c>
      <c r="M57" s="234"/>
      <c r="N57" s="207"/>
      <c r="O57" s="163"/>
      <c r="P57" s="234"/>
    </row>
    <row r="58" spans="2:16" ht="31.5" customHeight="1">
      <c r="B58" s="165"/>
      <c r="C58" s="168">
        <v>3</v>
      </c>
      <c r="D58" s="27" t="s">
        <v>16</v>
      </c>
      <c r="E58" s="230" t="s">
        <v>91</v>
      </c>
      <c r="F58" s="97" t="s">
        <v>14</v>
      </c>
      <c r="G58" s="230" t="s">
        <v>134</v>
      </c>
      <c r="H58" s="230" t="s">
        <v>20</v>
      </c>
      <c r="J58" s="165"/>
      <c r="K58" s="168">
        <v>3</v>
      </c>
      <c r="L58" s="27" t="s">
        <v>16</v>
      </c>
      <c r="M58" s="162" t="s">
        <v>52</v>
      </c>
      <c r="N58" s="209" t="s">
        <v>15</v>
      </c>
      <c r="O58" s="235" t="s">
        <v>173</v>
      </c>
      <c r="P58" s="148" t="s">
        <v>28</v>
      </c>
    </row>
    <row r="59" spans="2:16" ht="21" thickBot="1">
      <c r="B59" s="165"/>
      <c r="C59" s="166"/>
      <c r="D59" s="29" t="s">
        <v>17</v>
      </c>
      <c r="E59" s="231"/>
      <c r="F59" s="97" t="s">
        <v>15</v>
      </c>
      <c r="G59" s="231"/>
      <c r="H59" s="231"/>
      <c r="J59" s="165"/>
      <c r="K59" s="166"/>
      <c r="L59" s="29" t="s">
        <v>17</v>
      </c>
      <c r="M59" s="163"/>
      <c r="N59" s="207"/>
      <c r="O59" s="163"/>
      <c r="P59" s="234"/>
    </row>
    <row r="60" spans="2:16" ht="20.25">
      <c r="B60" s="165"/>
      <c r="C60" s="168">
        <v>4</v>
      </c>
      <c r="D60" s="27" t="s">
        <v>16</v>
      </c>
      <c r="E60" s="148"/>
      <c r="F60" s="148"/>
      <c r="G60" s="148"/>
      <c r="H60" s="148"/>
      <c r="J60" s="165"/>
      <c r="K60" s="168">
        <v>4</v>
      </c>
      <c r="L60" s="31" t="s">
        <v>16</v>
      </c>
      <c r="M60" s="153"/>
      <c r="N60" s="153"/>
      <c r="O60" s="153"/>
      <c r="P60" s="153"/>
    </row>
    <row r="61" spans="2:16" ht="21" thickBot="1">
      <c r="B61" s="165"/>
      <c r="C61" s="166"/>
      <c r="D61" s="29" t="s">
        <v>17</v>
      </c>
      <c r="E61" s="149"/>
      <c r="F61" s="149"/>
      <c r="G61" s="149"/>
      <c r="H61" s="149"/>
      <c r="J61" s="165"/>
      <c r="K61" s="166"/>
      <c r="L61" s="32" t="s">
        <v>17</v>
      </c>
      <c r="M61" s="153"/>
      <c r="N61" s="153"/>
      <c r="O61" s="153"/>
      <c r="P61" s="153"/>
    </row>
    <row r="62" spans="2:16" ht="20.25">
      <c r="B62" s="165"/>
      <c r="C62" s="168">
        <v>5</v>
      </c>
      <c r="D62" s="27" t="s">
        <v>16</v>
      </c>
      <c r="E62" s="148"/>
      <c r="F62" s="148"/>
      <c r="G62" s="148"/>
      <c r="H62" s="148"/>
      <c r="J62" s="165"/>
      <c r="K62" s="168">
        <v>5</v>
      </c>
      <c r="L62" s="31" t="s">
        <v>16</v>
      </c>
      <c r="M62" s="153"/>
      <c r="N62" s="153"/>
      <c r="O62" s="153"/>
      <c r="P62" s="153"/>
    </row>
    <row r="63" spans="2:16" ht="21" thickBot="1">
      <c r="B63" s="165"/>
      <c r="C63" s="166"/>
      <c r="D63" s="29" t="s">
        <v>17</v>
      </c>
      <c r="E63" s="149"/>
      <c r="F63" s="149"/>
      <c r="G63" s="149"/>
      <c r="H63" s="149"/>
      <c r="J63" s="165"/>
      <c r="K63" s="166"/>
      <c r="L63" s="32" t="s">
        <v>17</v>
      </c>
      <c r="M63" s="153"/>
      <c r="N63" s="153"/>
      <c r="O63" s="153"/>
      <c r="P63" s="153"/>
    </row>
    <row r="64" spans="2:16" ht="20.25">
      <c r="B64" s="165"/>
      <c r="C64" s="168">
        <v>6</v>
      </c>
      <c r="D64" s="27" t="s">
        <v>16</v>
      </c>
      <c r="E64" s="51"/>
      <c r="F64" s="49"/>
      <c r="G64" s="60"/>
      <c r="H64" s="23"/>
      <c r="J64" s="165"/>
      <c r="K64" s="168">
        <v>6</v>
      </c>
      <c r="L64" s="31" t="s">
        <v>16</v>
      </c>
      <c r="M64" s="52"/>
      <c r="N64" s="49"/>
      <c r="O64" s="60"/>
      <c r="P64" s="23"/>
    </row>
    <row r="65" spans="2:16" ht="21" thickBot="1">
      <c r="B65" s="166"/>
      <c r="C65" s="166"/>
      <c r="D65" s="29" t="s">
        <v>17</v>
      </c>
      <c r="E65" s="51"/>
      <c r="F65" s="61"/>
      <c r="G65" s="24"/>
      <c r="H65" s="36"/>
      <c r="J65" s="166"/>
      <c r="K65" s="166"/>
      <c r="L65" s="32" t="s">
        <v>17</v>
      </c>
      <c r="M65" s="66"/>
      <c r="N65" s="61"/>
      <c r="O65" s="24"/>
      <c r="P65" s="36"/>
    </row>
    <row r="66" spans="2:16" ht="18.75" customHeight="1">
      <c r="B66" s="164" t="s">
        <v>13</v>
      </c>
      <c r="C66" s="167">
        <v>1</v>
      </c>
      <c r="D66" s="53" t="s">
        <v>16</v>
      </c>
      <c r="E66" s="156" t="s">
        <v>86</v>
      </c>
      <c r="F66" s="58" t="s">
        <v>14</v>
      </c>
      <c r="G66" s="156" t="s">
        <v>204</v>
      </c>
      <c r="H66" s="154" t="s">
        <v>20</v>
      </c>
      <c r="J66" s="164" t="s">
        <v>13</v>
      </c>
      <c r="K66" s="167">
        <v>1</v>
      </c>
      <c r="L66" s="53" t="s">
        <v>16</v>
      </c>
      <c r="M66" s="56"/>
      <c r="N66" s="58"/>
      <c r="O66" s="58"/>
      <c r="P66" s="59"/>
    </row>
    <row r="67" spans="2:16" ht="21" thickBot="1">
      <c r="B67" s="165"/>
      <c r="C67" s="166"/>
      <c r="D67" s="54" t="s">
        <v>17</v>
      </c>
      <c r="E67" s="157"/>
      <c r="F67" s="58" t="s">
        <v>15</v>
      </c>
      <c r="G67" s="157"/>
      <c r="H67" s="155"/>
      <c r="J67" s="165"/>
      <c r="K67" s="166"/>
      <c r="L67" s="54" t="s">
        <v>17</v>
      </c>
      <c r="M67" s="56"/>
      <c r="N67" s="58"/>
      <c r="O67" s="58"/>
      <c r="P67" s="59"/>
    </row>
    <row r="68" spans="2:16" ht="20.25">
      <c r="B68" s="165"/>
      <c r="C68" s="167">
        <v>2</v>
      </c>
      <c r="D68" s="53" t="s">
        <v>16</v>
      </c>
      <c r="E68" s="232" t="s">
        <v>87</v>
      </c>
      <c r="F68" s="156" t="s">
        <v>15</v>
      </c>
      <c r="G68" s="156" t="s">
        <v>204</v>
      </c>
      <c r="H68" s="232" t="s">
        <v>20</v>
      </c>
      <c r="J68" s="165"/>
      <c r="K68" s="167">
        <v>2</v>
      </c>
      <c r="L68" s="53" t="s">
        <v>16</v>
      </c>
      <c r="M68" s="56"/>
      <c r="N68" s="58"/>
      <c r="O68" s="58"/>
      <c r="P68" s="59"/>
    </row>
    <row r="69" spans="2:16" ht="21" thickBot="1">
      <c r="B69" s="165"/>
      <c r="C69" s="166"/>
      <c r="D69" s="54" t="s">
        <v>17</v>
      </c>
      <c r="E69" s="233"/>
      <c r="F69" s="157"/>
      <c r="G69" s="157"/>
      <c r="H69" s="233" t="s">
        <v>20</v>
      </c>
      <c r="J69" s="165"/>
      <c r="K69" s="166"/>
      <c r="L69" s="54" t="s">
        <v>17</v>
      </c>
      <c r="M69" s="58"/>
      <c r="N69" s="58"/>
      <c r="O69" s="58"/>
      <c r="P69" s="59"/>
    </row>
    <row r="70" spans="2:16" ht="20.25">
      <c r="B70" s="165"/>
      <c r="C70" s="167">
        <v>3</v>
      </c>
      <c r="D70" s="53" t="s">
        <v>16</v>
      </c>
      <c r="E70" s="96"/>
      <c r="F70" s="58"/>
      <c r="G70" s="58"/>
      <c r="H70" s="59"/>
      <c r="J70" s="165"/>
      <c r="K70" s="167">
        <v>3</v>
      </c>
      <c r="L70" s="53" t="s">
        <v>16</v>
      </c>
      <c r="M70" s="58"/>
      <c r="N70" s="58"/>
      <c r="O70" s="58"/>
      <c r="P70" s="59"/>
    </row>
    <row r="71" spans="2:16" ht="21" thickBot="1">
      <c r="B71" s="165"/>
      <c r="C71" s="166"/>
      <c r="D71" s="54" t="s">
        <v>17</v>
      </c>
      <c r="E71" s="58" t="s">
        <v>87</v>
      </c>
      <c r="F71" s="58" t="s">
        <v>14</v>
      </c>
      <c r="G71" s="58" t="s">
        <v>204</v>
      </c>
      <c r="H71" s="59" t="s">
        <v>20</v>
      </c>
      <c r="J71" s="165"/>
      <c r="K71" s="166"/>
      <c r="L71" s="54" t="s">
        <v>17</v>
      </c>
      <c r="M71" s="58"/>
      <c r="N71" s="58"/>
      <c r="O71" s="58"/>
      <c r="P71" s="59"/>
    </row>
    <row r="72" spans="2:16" ht="20.25">
      <c r="B72" s="165"/>
      <c r="C72" s="167">
        <v>4</v>
      </c>
      <c r="D72" s="53" t="s">
        <v>16</v>
      </c>
      <c r="E72" s="56"/>
      <c r="F72" s="56"/>
      <c r="G72" s="56"/>
      <c r="H72" s="57"/>
      <c r="J72" s="165"/>
      <c r="K72" s="167">
        <v>4</v>
      </c>
      <c r="L72" s="53" t="s">
        <v>16</v>
      </c>
      <c r="M72" s="56"/>
      <c r="N72" s="58"/>
      <c r="O72" s="58"/>
      <c r="P72" s="59"/>
    </row>
    <row r="73" spans="2:16" ht="21" thickBot="1">
      <c r="B73" s="166"/>
      <c r="C73" s="166"/>
      <c r="D73" s="54" t="s">
        <v>17</v>
      </c>
      <c r="E73" s="58"/>
      <c r="F73" s="58"/>
      <c r="G73" s="58"/>
      <c r="H73" s="59"/>
      <c r="J73" s="166"/>
      <c r="K73" s="166"/>
      <c r="L73" s="54" t="s">
        <v>17</v>
      </c>
      <c r="M73" s="56"/>
      <c r="N73" s="58"/>
      <c r="O73" s="58"/>
      <c r="P73" s="59"/>
    </row>
    <row r="75" spans="2:16" ht="15" customHeight="1" thickBot="1">
      <c r="B75"/>
      <c r="C75"/>
      <c r="D75"/>
      <c r="E75"/>
      <c r="F75"/>
      <c r="G75"/>
      <c r="H75"/>
      <c r="J75"/>
      <c r="K75"/>
      <c r="L75"/>
      <c r="M75"/>
      <c r="N75"/>
      <c r="O75"/>
      <c r="P75"/>
    </row>
    <row r="76" spans="2:16" ht="15.75" customHeight="1">
      <c r="B76" s="186"/>
      <c r="C76" s="187"/>
      <c r="D76" s="187"/>
      <c r="E76" s="187"/>
      <c r="F76" s="187"/>
      <c r="G76" s="187"/>
      <c r="H76" s="188"/>
      <c r="J76" s="186" t="s">
        <v>225</v>
      </c>
      <c r="K76" s="187"/>
      <c r="L76" s="187"/>
      <c r="M76" s="187"/>
      <c r="N76" s="187"/>
      <c r="O76" s="187"/>
      <c r="P76" s="188"/>
    </row>
    <row r="77" spans="2:16" ht="18.75" customHeight="1">
      <c r="B77" s="189"/>
      <c r="C77" s="190"/>
      <c r="D77" s="190"/>
      <c r="E77" s="190"/>
      <c r="F77" s="190"/>
      <c r="G77" s="190"/>
      <c r="H77" s="191"/>
      <c r="J77" s="189"/>
      <c r="K77" s="190"/>
      <c r="L77" s="190"/>
      <c r="M77" s="190"/>
      <c r="N77" s="190"/>
      <c r="O77" s="190"/>
      <c r="P77" s="191"/>
    </row>
    <row r="78" spans="2:16" ht="28.5" customHeight="1">
      <c r="B78" s="159"/>
      <c r="C78" s="160"/>
      <c r="D78" s="160"/>
      <c r="E78" s="160"/>
      <c r="F78" s="160"/>
      <c r="G78" s="160"/>
      <c r="H78" s="161"/>
      <c r="I78" s="87"/>
      <c r="J78" s="173"/>
      <c r="K78" s="216"/>
      <c r="L78" s="216"/>
      <c r="M78" s="216"/>
      <c r="N78" s="216"/>
      <c r="O78" s="216"/>
      <c r="P78" s="217"/>
    </row>
    <row r="79" spans="2:16" ht="33">
      <c r="B79" s="173"/>
      <c r="C79" s="216"/>
      <c r="D79" s="216"/>
      <c r="E79" s="216"/>
      <c r="F79" s="216"/>
      <c r="G79" s="216"/>
      <c r="H79" s="217"/>
      <c r="I79" s="87"/>
      <c r="J79" s="173" t="s">
        <v>67</v>
      </c>
      <c r="K79" s="216"/>
      <c r="L79" s="216"/>
      <c r="M79" s="216"/>
      <c r="N79" s="216"/>
      <c r="O79" s="216"/>
      <c r="P79" s="217"/>
    </row>
    <row r="80" spans="2:16" ht="62.25" customHeight="1" thickBot="1">
      <c r="B80" s="78"/>
      <c r="C80" s="79"/>
      <c r="D80" s="80"/>
      <c r="E80" s="81"/>
      <c r="F80" s="83"/>
      <c r="G80" s="83"/>
      <c r="H80" s="83"/>
      <c r="J80" s="78" t="s">
        <v>4</v>
      </c>
      <c r="K80" s="79" t="s">
        <v>2</v>
      </c>
      <c r="L80" s="80"/>
      <c r="M80" s="81" t="s">
        <v>5</v>
      </c>
      <c r="N80" s="83" t="s">
        <v>6</v>
      </c>
      <c r="O80" s="83" t="s">
        <v>7</v>
      </c>
      <c r="P80" s="83" t="s">
        <v>3</v>
      </c>
    </row>
    <row r="81" spans="2:16" ht="20.25" customHeight="1">
      <c r="B81" s="176"/>
      <c r="C81" s="168"/>
      <c r="D81" s="27"/>
      <c r="E81" s="209"/>
      <c r="F81" s="209"/>
      <c r="G81" s="135"/>
      <c r="H81" s="148"/>
      <c r="J81" s="176" t="s">
        <v>8</v>
      </c>
      <c r="K81" s="168">
        <v>1</v>
      </c>
      <c r="L81" s="27" t="s">
        <v>16</v>
      </c>
      <c r="M81" s="52"/>
      <c r="N81" s="52"/>
      <c r="O81" s="52"/>
      <c r="P81" s="52"/>
    </row>
    <row r="82" spans="2:16" ht="21" thickBot="1">
      <c r="B82" s="165"/>
      <c r="C82" s="166"/>
      <c r="D82" s="29"/>
      <c r="E82" s="207"/>
      <c r="F82" s="207"/>
      <c r="G82" s="136"/>
      <c r="H82" s="149"/>
      <c r="J82" s="165"/>
      <c r="K82" s="166"/>
      <c r="L82" s="29" t="s">
        <v>17</v>
      </c>
      <c r="M82" s="52" t="s">
        <v>52</v>
      </c>
      <c r="N82" s="52" t="s">
        <v>15</v>
      </c>
      <c r="O82" s="52" t="s">
        <v>139</v>
      </c>
      <c r="P82" s="52" t="s">
        <v>103</v>
      </c>
    </row>
    <row r="83" spans="2:16" ht="20.25">
      <c r="B83" s="165"/>
      <c r="C83" s="168"/>
      <c r="D83" s="27"/>
      <c r="E83" s="52"/>
      <c r="F83" s="52"/>
      <c r="G83" s="239"/>
      <c r="H83" s="148"/>
      <c r="J83" s="165"/>
      <c r="K83" s="168">
        <v>2</v>
      </c>
      <c r="L83" s="27" t="s">
        <v>16</v>
      </c>
      <c r="M83" s="148" t="s">
        <v>52</v>
      </c>
      <c r="N83" s="148" t="s">
        <v>15</v>
      </c>
      <c r="O83" s="148" t="s">
        <v>139</v>
      </c>
      <c r="P83" s="148" t="s">
        <v>103</v>
      </c>
    </row>
    <row r="84" spans="2:16" ht="21" thickBot="1">
      <c r="B84" s="165"/>
      <c r="C84" s="166"/>
      <c r="D84" s="29"/>
      <c r="E84" s="52"/>
      <c r="F84" s="52"/>
      <c r="G84" s="240"/>
      <c r="H84" s="149"/>
      <c r="J84" s="165"/>
      <c r="K84" s="166"/>
      <c r="L84" s="29" t="s">
        <v>17</v>
      </c>
      <c r="M84" s="149"/>
      <c r="N84" s="149"/>
      <c r="O84" s="149"/>
      <c r="P84" s="149"/>
    </row>
    <row r="85" spans="2:16" ht="20.25">
      <c r="B85" s="165"/>
      <c r="C85" s="168"/>
      <c r="D85" s="27"/>
      <c r="E85" s="209"/>
      <c r="F85" s="209"/>
      <c r="G85" s="135"/>
      <c r="H85" s="148"/>
      <c r="J85" s="165"/>
      <c r="K85" s="168">
        <v>3</v>
      </c>
      <c r="L85" s="27" t="s">
        <v>16</v>
      </c>
      <c r="M85" s="148" t="s">
        <v>19</v>
      </c>
      <c r="N85" s="148"/>
      <c r="O85" s="148"/>
      <c r="P85" s="148" t="s">
        <v>18</v>
      </c>
    </row>
    <row r="86" spans="2:16" ht="21" thickBot="1">
      <c r="B86" s="165"/>
      <c r="C86" s="166"/>
      <c r="D86" s="29"/>
      <c r="E86" s="207"/>
      <c r="F86" s="207"/>
      <c r="G86" s="136"/>
      <c r="H86" s="149"/>
      <c r="J86" s="165"/>
      <c r="K86" s="166"/>
      <c r="L86" s="29" t="s">
        <v>17</v>
      </c>
      <c r="M86" s="149"/>
      <c r="N86" s="149"/>
      <c r="O86" s="149"/>
      <c r="P86" s="149"/>
    </row>
    <row r="87" spans="2:16" ht="20.25">
      <c r="B87" s="165"/>
      <c r="C87" s="168"/>
      <c r="D87" s="27"/>
      <c r="E87" s="209"/>
      <c r="F87" s="209"/>
      <c r="G87" s="135"/>
      <c r="H87" s="148"/>
      <c r="J87" s="165"/>
      <c r="K87" s="168">
        <v>4</v>
      </c>
      <c r="L87" s="27" t="s">
        <v>16</v>
      </c>
      <c r="M87" s="52" t="s">
        <v>40</v>
      </c>
      <c r="N87" s="52" t="s">
        <v>15</v>
      </c>
      <c r="O87" s="52" t="s">
        <v>207</v>
      </c>
      <c r="P87" s="52" t="s">
        <v>103</v>
      </c>
    </row>
    <row r="88" spans="2:16" ht="21" thickBot="1">
      <c r="B88" s="165"/>
      <c r="C88" s="166"/>
      <c r="D88" s="29"/>
      <c r="E88" s="207"/>
      <c r="F88" s="207"/>
      <c r="G88" s="136"/>
      <c r="H88" s="149"/>
      <c r="J88" s="165"/>
      <c r="K88" s="166"/>
      <c r="L88" s="29" t="s">
        <v>17</v>
      </c>
      <c r="M88" s="51"/>
      <c r="N88" s="51"/>
      <c r="O88" s="51"/>
      <c r="P88" s="51"/>
    </row>
    <row r="89" spans="2:16" ht="20.25">
      <c r="B89" s="165"/>
      <c r="C89" s="168"/>
      <c r="D89" s="27"/>
      <c r="E89" s="209"/>
      <c r="F89" s="209"/>
      <c r="G89" s="135"/>
      <c r="H89" s="148"/>
      <c r="J89" s="165"/>
      <c r="K89" s="168">
        <v>5</v>
      </c>
      <c r="L89" s="27" t="s">
        <v>16</v>
      </c>
      <c r="M89" s="52" t="s">
        <v>40</v>
      </c>
      <c r="N89" s="52" t="s">
        <v>15</v>
      </c>
      <c r="O89" s="52" t="s">
        <v>207</v>
      </c>
      <c r="P89" s="52" t="s">
        <v>103</v>
      </c>
    </row>
    <row r="90" spans="2:16" ht="21" thickBot="1">
      <c r="B90" s="165"/>
      <c r="C90" s="166"/>
      <c r="D90" s="29"/>
      <c r="E90" s="207"/>
      <c r="F90" s="207"/>
      <c r="G90" s="136"/>
      <c r="H90" s="149"/>
      <c r="J90" s="165"/>
      <c r="K90" s="166"/>
      <c r="L90" s="29" t="s">
        <v>17</v>
      </c>
      <c r="M90" s="52"/>
      <c r="N90" s="52"/>
      <c r="O90" s="52"/>
      <c r="P90" s="52"/>
    </row>
    <row r="91" spans="2:16" ht="20.25">
      <c r="B91" s="165"/>
      <c r="C91" s="168"/>
      <c r="D91" s="27"/>
      <c r="E91" s="209"/>
      <c r="F91" s="209"/>
      <c r="G91" s="135"/>
      <c r="H91" s="148"/>
      <c r="J91" s="165"/>
      <c r="K91" s="168">
        <v>6</v>
      </c>
      <c r="L91" s="27" t="s">
        <v>16</v>
      </c>
      <c r="M91" s="52"/>
      <c r="N91" s="52"/>
      <c r="O91" s="52"/>
      <c r="P91" s="52"/>
    </row>
    <row r="92" spans="2:16" ht="18.75" customHeight="1" thickBot="1">
      <c r="B92" s="166"/>
      <c r="C92" s="166"/>
      <c r="D92" s="29"/>
      <c r="E92" s="207"/>
      <c r="F92" s="207"/>
      <c r="G92" s="136"/>
      <c r="H92" s="149"/>
      <c r="J92" s="166"/>
      <c r="K92" s="166"/>
      <c r="L92" s="29" t="s">
        <v>17</v>
      </c>
      <c r="M92" s="52"/>
      <c r="N92" s="52"/>
      <c r="O92" s="52"/>
      <c r="P92" s="52"/>
    </row>
    <row r="93" spans="2:16" ht="20.25" customHeight="1">
      <c r="B93" s="164"/>
      <c r="C93" s="167"/>
      <c r="D93" s="53"/>
      <c r="E93" s="229"/>
      <c r="F93" s="229"/>
      <c r="G93" s="229"/>
      <c r="H93" s="229"/>
      <c r="J93" s="164" t="s">
        <v>9</v>
      </c>
      <c r="K93" s="167">
        <v>1</v>
      </c>
      <c r="L93" s="53" t="s">
        <v>16</v>
      </c>
      <c r="M93" s="156"/>
      <c r="N93" s="156"/>
      <c r="O93" s="156"/>
      <c r="P93" s="156"/>
    </row>
    <row r="94" spans="2:16" ht="21" thickBot="1">
      <c r="B94" s="165"/>
      <c r="C94" s="166"/>
      <c r="D94" s="54"/>
      <c r="E94" s="229"/>
      <c r="F94" s="229"/>
      <c r="G94" s="229"/>
      <c r="H94" s="229"/>
      <c r="J94" s="165"/>
      <c r="K94" s="166"/>
      <c r="L94" s="54" t="s">
        <v>17</v>
      </c>
      <c r="M94" s="157"/>
      <c r="N94" s="157"/>
      <c r="O94" s="157"/>
      <c r="P94" s="157"/>
    </row>
    <row r="95" spans="2:16" ht="20.25">
      <c r="B95" s="165"/>
      <c r="C95" s="167"/>
      <c r="D95" s="53"/>
      <c r="E95" s="58"/>
      <c r="F95" s="58"/>
      <c r="G95" s="58"/>
      <c r="H95" s="58"/>
      <c r="J95" s="165"/>
      <c r="K95" s="167">
        <v>2</v>
      </c>
      <c r="L95" s="41" t="s">
        <v>16</v>
      </c>
      <c r="M95" s="156" t="s">
        <v>110</v>
      </c>
      <c r="N95" s="156" t="s">
        <v>14</v>
      </c>
      <c r="O95" s="156" t="s">
        <v>77</v>
      </c>
      <c r="P95" s="241" t="s">
        <v>55</v>
      </c>
    </row>
    <row r="96" spans="2:16" ht="21" thickBot="1">
      <c r="B96" s="165"/>
      <c r="C96" s="166"/>
      <c r="D96" s="54"/>
      <c r="E96" s="56"/>
      <c r="F96" s="56"/>
      <c r="G96" s="56"/>
      <c r="H96" s="56"/>
      <c r="J96" s="165"/>
      <c r="K96" s="166"/>
      <c r="L96" s="54" t="s">
        <v>17</v>
      </c>
      <c r="M96" s="157"/>
      <c r="N96" s="157"/>
      <c r="O96" s="157"/>
      <c r="P96" s="157"/>
    </row>
    <row r="97" spans="2:16" ht="20.25">
      <c r="B97" s="165"/>
      <c r="C97" s="167"/>
      <c r="D97" s="53"/>
      <c r="E97" s="229"/>
      <c r="F97" s="229"/>
      <c r="G97" s="229"/>
      <c r="H97" s="229"/>
      <c r="J97" s="165"/>
      <c r="K97" s="167">
        <v>3</v>
      </c>
      <c r="L97" s="53" t="s">
        <v>16</v>
      </c>
      <c r="M97" s="156" t="s">
        <v>110</v>
      </c>
      <c r="N97" s="156" t="s">
        <v>15</v>
      </c>
      <c r="O97" s="156" t="s">
        <v>77</v>
      </c>
      <c r="P97" s="241" t="s">
        <v>55</v>
      </c>
    </row>
    <row r="98" spans="2:16" ht="21" thickBot="1">
      <c r="B98" s="165"/>
      <c r="C98" s="166"/>
      <c r="D98" s="54"/>
      <c r="E98" s="229"/>
      <c r="F98" s="229"/>
      <c r="G98" s="229"/>
      <c r="H98" s="229"/>
      <c r="J98" s="165"/>
      <c r="K98" s="166"/>
      <c r="L98" s="54" t="s">
        <v>17</v>
      </c>
      <c r="M98" s="157"/>
      <c r="N98" s="157"/>
      <c r="O98" s="157"/>
      <c r="P98" s="157"/>
    </row>
    <row r="99" spans="2:16" ht="20.25">
      <c r="B99" s="165"/>
      <c r="C99" s="167"/>
      <c r="D99" s="53"/>
      <c r="E99" s="156"/>
      <c r="F99" s="69"/>
      <c r="G99" s="156"/>
      <c r="H99" s="242"/>
      <c r="J99" s="165"/>
      <c r="K99" s="167">
        <v>4</v>
      </c>
      <c r="L99" s="53" t="s">
        <v>16</v>
      </c>
      <c r="M99" s="58"/>
      <c r="N99" s="56"/>
      <c r="O99" s="58"/>
      <c r="P99" s="56"/>
    </row>
    <row r="100" spans="2:16" ht="21" thickBot="1">
      <c r="B100" s="165"/>
      <c r="C100" s="166"/>
      <c r="D100" s="54"/>
      <c r="E100" s="157"/>
      <c r="F100" s="69"/>
      <c r="G100" s="157"/>
      <c r="H100" s="243"/>
      <c r="J100" s="165"/>
      <c r="K100" s="166"/>
      <c r="L100" s="54" t="s">
        <v>17</v>
      </c>
      <c r="M100" s="58" t="s">
        <v>52</v>
      </c>
      <c r="N100" s="56" t="s">
        <v>15</v>
      </c>
      <c r="O100" s="58" t="s">
        <v>205</v>
      </c>
      <c r="P100" s="56" t="s">
        <v>55</v>
      </c>
    </row>
    <row r="101" spans="2:16" ht="20.25">
      <c r="B101" s="165"/>
      <c r="C101" s="167"/>
      <c r="D101" s="53"/>
      <c r="E101" s="229"/>
      <c r="F101" s="150"/>
      <c r="G101" s="150"/>
      <c r="H101" s="226"/>
      <c r="J101" s="165"/>
      <c r="K101" s="167">
        <v>5</v>
      </c>
      <c r="L101" s="41" t="s">
        <v>16</v>
      </c>
      <c r="M101" s="156"/>
      <c r="N101" s="156"/>
      <c r="O101" s="156"/>
      <c r="P101" s="156"/>
    </row>
    <row r="102" spans="2:16" ht="21" thickBot="1">
      <c r="B102" s="165"/>
      <c r="C102" s="166"/>
      <c r="D102" s="54"/>
      <c r="E102" s="229"/>
      <c r="F102" s="150"/>
      <c r="G102" s="150"/>
      <c r="H102" s="226"/>
      <c r="J102" s="165"/>
      <c r="K102" s="166"/>
      <c r="L102" s="44" t="s">
        <v>17</v>
      </c>
      <c r="M102" s="157"/>
      <c r="N102" s="157"/>
      <c r="O102" s="157"/>
      <c r="P102" s="157"/>
    </row>
    <row r="103" spans="2:16" ht="20.25">
      <c r="B103" s="165"/>
      <c r="C103" s="167"/>
      <c r="D103" s="53"/>
      <c r="E103" s="58"/>
      <c r="F103" s="58"/>
      <c r="G103" s="58"/>
      <c r="H103" s="58"/>
      <c r="J103" s="165"/>
      <c r="K103" s="167">
        <v>6</v>
      </c>
      <c r="L103" s="53" t="s">
        <v>16</v>
      </c>
      <c r="M103" s="58"/>
      <c r="N103" s="58"/>
      <c r="O103" s="58"/>
      <c r="P103" s="58"/>
    </row>
    <row r="104" spans="2:16" ht="18.75" customHeight="1" thickBot="1">
      <c r="B104" s="166"/>
      <c r="C104" s="166"/>
      <c r="D104" s="54"/>
      <c r="E104" s="58"/>
      <c r="F104" s="56"/>
      <c r="G104" s="56"/>
      <c r="H104" s="58"/>
      <c r="J104" s="166"/>
      <c r="K104" s="166"/>
      <c r="L104" s="54" t="s">
        <v>17</v>
      </c>
      <c r="M104" s="58"/>
      <c r="N104" s="58"/>
      <c r="O104" s="58"/>
      <c r="P104" s="58"/>
    </row>
    <row r="105" spans="2:16" ht="20.25" customHeight="1">
      <c r="B105" s="176"/>
      <c r="C105" s="168"/>
      <c r="D105" s="27"/>
      <c r="E105" s="237"/>
      <c r="F105" s="206"/>
      <c r="G105" s="236"/>
      <c r="H105" s="236"/>
      <c r="J105" s="176" t="s">
        <v>10</v>
      </c>
      <c r="K105" s="168">
        <v>1</v>
      </c>
      <c r="L105" s="27" t="s">
        <v>16</v>
      </c>
      <c r="M105" s="52" t="s">
        <v>52</v>
      </c>
      <c r="N105" s="51" t="s">
        <v>15</v>
      </c>
      <c r="O105" s="52" t="s">
        <v>205</v>
      </c>
      <c r="P105" s="51" t="s">
        <v>103</v>
      </c>
    </row>
    <row r="106" spans="2:16" ht="21" thickBot="1">
      <c r="B106" s="165"/>
      <c r="C106" s="166"/>
      <c r="D106" s="29"/>
      <c r="E106" s="237"/>
      <c r="F106" s="207"/>
      <c r="G106" s="136"/>
      <c r="H106" s="136"/>
      <c r="J106" s="165"/>
      <c r="K106" s="166"/>
      <c r="L106" s="29" t="s">
        <v>17</v>
      </c>
      <c r="M106" s="52"/>
      <c r="N106" s="51"/>
      <c r="O106" s="52"/>
      <c r="P106" s="51"/>
    </row>
    <row r="107" spans="2:16" ht="20.25">
      <c r="B107" s="165"/>
      <c r="C107" s="168"/>
      <c r="D107" s="27"/>
      <c r="E107" s="237"/>
      <c r="F107" s="209"/>
      <c r="G107" s="135"/>
      <c r="H107" s="135"/>
      <c r="J107" s="165"/>
      <c r="K107" s="168">
        <v>2</v>
      </c>
      <c r="L107" s="27" t="s">
        <v>16</v>
      </c>
      <c r="M107" s="52" t="s">
        <v>52</v>
      </c>
      <c r="N107" s="51" t="s">
        <v>15</v>
      </c>
      <c r="O107" s="52" t="s">
        <v>205</v>
      </c>
      <c r="P107" s="51" t="s">
        <v>103</v>
      </c>
    </row>
    <row r="108" spans="2:16" ht="21" thickBot="1">
      <c r="B108" s="165"/>
      <c r="C108" s="166"/>
      <c r="D108" s="29"/>
      <c r="E108" s="237"/>
      <c r="F108" s="207"/>
      <c r="G108" s="136"/>
      <c r="H108" s="136"/>
      <c r="J108" s="165"/>
      <c r="K108" s="166"/>
      <c r="L108" s="29" t="s">
        <v>17</v>
      </c>
      <c r="M108" s="51"/>
      <c r="N108" s="51"/>
      <c r="O108" s="51"/>
      <c r="P108" s="51"/>
    </row>
    <row r="109" spans="2:16" ht="20.25">
      <c r="B109" s="165"/>
      <c r="C109" s="168"/>
      <c r="D109" s="27"/>
      <c r="E109" s="237"/>
      <c r="F109" s="209"/>
      <c r="G109" s="135"/>
      <c r="H109" s="135"/>
      <c r="J109" s="165"/>
      <c r="K109" s="168">
        <v>3</v>
      </c>
      <c r="L109" s="27" t="s">
        <v>16</v>
      </c>
      <c r="M109" s="51"/>
      <c r="N109" s="51"/>
      <c r="O109" s="51"/>
      <c r="P109" s="117"/>
    </row>
    <row r="110" spans="2:16" ht="21" thickBot="1">
      <c r="B110" s="165"/>
      <c r="C110" s="166"/>
      <c r="D110" s="29"/>
      <c r="E110" s="237"/>
      <c r="F110" s="207"/>
      <c r="G110" s="136"/>
      <c r="H110" s="136"/>
      <c r="J110" s="165"/>
      <c r="K110" s="166"/>
      <c r="L110" s="29" t="s">
        <v>17</v>
      </c>
      <c r="M110" s="51"/>
      <c r="N110" s="51"/>
      <c r="O110" s="51"/>
      <c r="P110" s="51"/>
    </row>
    <row r="111" spans="2:16" ht="20.25">
      <c r="B111" s="165"/>
      <c r="C111" s="168"/>
      <c r="D111" s="31"/>
      <c r="E111" s="237"/>
      <c r="F111" s="135"/>
      <c r="G111" s="135"/>
      <c r="H111" s="135"/>
      <c r="J111" s="165"/>
      <c r="K111" s="168">
        <v>4</v>
      </c>
      <c r="L111" s="27" t="s">
        <v>16</v>
      </c>
      <c r="M111" s="148"/>
      <c r="N111" s="148"/>
      <c r="O111" s="148"/>
      <c r="P111" s="148"/>
    </row>
    <row r="112" spans="2:16" ht="21" thickBot="1">
      <c r="B112" s="165"/>
      <c r="C112" s="166"/>
      <c r="D112" s="32"/>
      <c r="E112" s="237"/>
      <c r="F112" s="136"/>
      <c r="G112" s="136"/>
      <c r="H112" s="136"/>
      <c r="J112" s="165"/>
      <c r="K112" s="166"/>
      <c r="L112" s="29" t="s">
        <v>17</v>
      </c>
      <c r="M112" s="149"/>
      <c r="N112" s="149"/>
      <c r="O112" s="149"/>
      <c r="P112" s="149"/>
    </row>
    <row r="113" spans="2:16" ht="20.25">
      <c r="B113" s="165"/>
      <c r="C113" s="168"/>
      <c r="D113" s="27"/>
      <c r="E113" s="237"/>
      <c r="F113" s="52"/>
      <c r="G113" s="52"/>
      <c r="H113" s="52"/>
      <c r="J113" s="165"/>
      <c r="K113" s="168">
        <v>5</v>
      </c>
      <c r="L113" s="27" t="s">
        <v>16</v>
      </c>
      <c r="M113" s="153"/>
      <c r="N113" s="153"/>
      <c r="O113" s="153"/>
      <c r="P113" s="153"/>
    </row>
    <row r="114" spans="2:16" ht="21" thickBot="1">
      <c r="B114" s="165"/>
      <c r="C114" s="166"/>
      <c r="D114" s="29"/>
      <c r="E114" s="237"/>
      <c r="F114" s="52"/>
      <c r="G114" s="52"/>
      <c r="H114" s="52"/>
      <c r="J114" s="165"/>
      <c r="K114" s="166"/>
      <c r="L114" s="29" t="s">
        <v>17</v>
      </c>
      <c r="M114" s="153"/>
      <c r="N114" s="153"/>
      <c r="O114" s="153"/>
      <c r="P114" s="153"/>
    </row>
    <row r="115" spans="2:16" ht="20.25">
      <c r="B115" s="165"/>
      <c r="C115" s="168"/>
      <c r="D115" s="31"/>
      <c r="E115" s="237"/>
      <c r="F115" s="23"/>
      <c r="G115" s="28"/>
      <c r="H115" s="23"/>
      <c r="J115" s="165"/>
      <c r="K115" s="168">
        <v>6</v>
      </c>
      <c r="L115" s="31" t="s">
        <v>16</v>
      </c>
      <c r="M115" s="24"/>
      <c r="N115" s="23"/>
      <c r="O115" s="28"/>
      <c r="P115" s="23"/>
    </row>
    <row r="116" spans="2:16" ht="18.75" customHeight="1" thickBot="1">
      <c r="B116" s="166"/>
      <c r="C116" s="166"/>
      <c r="D116" s="32"/>
      <c r="E116" s="238"/>
      <c r="F116" s="36"/>
      <c r="G116" s="39"/>
      <c r="H116" s="36"/>
      <c r="J116" s="166"/>
      <c r="K116" s="166"/>
      <c r="L116" s="32" t="s">
        <v>17</v>
      </c>
      <c r="M116" s="24"/>
      <c r="N116" s="36"/>
      <c r="O116" s="39"/>
      <c r="P116" s="36"/>
    </row>
    <row r="117" spans="2:16" ht="20.25" customHeight="1">
      <c r="B117" s="164"/>
      <c r="C117" s="167"/>
      <c r="D117" s="53"/>
      <c r="E117" s="58"/>
      <c r="F117" s="58"/>
      <c r="G117" s="59"/>
      <c r="H117" s="154"/>
      <c r="J117" s="164" t="s">
        <v>11</v>
      </c>
      <c r="K117" s="167">
        <v>1</v>
      </c>
      <c r="L117" s="53" t="s">
        <v>16</v>
      </c>
      <c r="M117" s="151"/>
      <c r="N117" s="151"/>
      <c r="O117" s="151"/>
      <c r="P117" s="154"/>
    </row>
    <row r="118" spans="2:16" ht="21" thickBot="1">
      <c r="B118" s="165"/>
      <c r="C118" s="166"/>
      <c r="D118" s="54"/>
      <c r="E118" s="58"/>
      <c r="F118" s="58"/>
      <c r="G118" s="59"/>
      <c r="H118" s="155"/>
      <c r="J118" s="165"/>
      <c r="K118" s="166"/>
      <c r="L118" s="54" t="s">
        <v>17</v>
      </c>
      <c r="M118" s="152"/>
      <c r="N118" s="152"/>
      <c r="O118" s="152"/>
      <c r="P118" s="155"/>
    </row>
    <row r="119" spans="2:16" ht="20.25">
      <c r="B119" s="165"/>
      <c r="C119" s="167"/>
      <c r="D119" s="53"/>
      <c r="E119" s="154"/>
      <c r="F119" s="154"/>
      <c r="G119" s="154"/>
      <c r="H119" s="154"/>
      <c r="J119" s="165"/>
      <c r="K119" s="167">
        <v>2</v>
      </c>
      <c r="L119" s="53" t="s">
        <v>16</v>
      </c>
      <c r="M119" s="151" t="s">
        <v>107</v>
      </c>
      <c r="N119" s="151" t="s">
        <v>15</v>
      </c>
      <c r="O119" s="151" t="s">
        <v>77</v>
      </c>
      <c r="P119" s="154" t="s">
        <v>138</v>
      </c>
    </row>
    <row r="120" spans="2:16" ht="21" thickBot="1">
      <c r="B120" s="165"/>
      <c r="C120" s="166"/>
      <c r="D120" s="54"/>
      <c r="E120" s="155"/>
      <c r="F120" s="155"/>
      <c r="G120" s="155"/>
      <c r="H120" s="155"/>
      <c r="J120" s="165"/>
      <c r="K120" s="166"/>
      <c r="L120" s="54" t="s">
        <v>17</v>
      </c>
      <c r="M120" s="152"/>
      <c r="N120" s="152"/>
      <c r="O120" s="152"/>
      <c r="P120" s="155"/>
    </row>
    <row r="121" spans="2:16" ht="20.25">
      <c r="B121" s="165"/>
      <c r="C121" s="167"/>
      <c r="D121" s="53"/>
      <c r="E121" s="154"/>
      <c r="F121" s="154"/>
      <c r="G121" s="154"/>
      <c r="H121" s="154"/>
      <c r="J121" s="165"/>
      <c r="K121" s="167">
        <v>3</v>
      </c>
      <c r="L121" s="53" t="s">
        <v>16</v>
      </c>
      <c r="M121" s="151" t="s">
        <v>107</v>
      </c>
      <c r="N121" s="151" t="s">
        <v>14</v>
      </c>
      <c r="O121" s="151" t="s">
        <v>77</v>
      </c>
      <c r="P121" s="154" t="s">
        <v>138</v>
      </c>
    </row>
    <row r="122" spans="2:16" ht="21" thickBot="1">
      <c r="B122" s="165"/>
      <c r="C122" s="166"/>
      <c r="D122" s="54"/>
      <c r="E122" s="155"/>
      <c r="F122" s="155"/>
      <c r="G122" s="155"/>
      <c r="H122" s="155"/>
      <c r="J122" s="165"/>
      <c r="K122" s="166"/>
      <c r="L122" s="54" t="s">
        <v>17</v>
      </c>
      <c r="M122" s="152"/>
      <c r="N122" s="152"/>
      <c r="O122" s="152"/>
      <c r="P122" s="155"/>
    </row>
    <row r="123" spans="2:16" ht="20.25">
      <c r="B123" s="165"/>
      <c r="C123" s="167"/>
      <c r="D123" s="53"/>
      <c r="E123" s="58"/>
      <c r="F123" s="58"/>
      <c r="G123" s="59"/>
      <c r="H123" s="59"/>
      <c r="J123" s="165"/>
      <c r="K123" s="167">
        <v>4</v>
      </c>
      <c r="L123" s="53" t="s">
        <v>16</v>
      </c>
      <c r="M123" s="59" t="s">
        <v>40</v>
      </c>
      <c r="N123" s="59" t="s">
        <v>15</v>
      </c>
      <c r="O123" s="59" t="s">
        <v>109</v>
      </c>
      <c r="P123" s="154" t="s">
        <v>138</v>
      </c>
    </row>
    <row r="124" spans="2:16" ht="21" thickBot="1">
      <c r="B124" s="165"/>
      <c r="C124" s="166"/>
      <c r="D124" s="54"/>
      <c r="E124" s="58"/>
      <c r="F124" s="58"/>
      <c r="G124" s="59"/>
      <c r="H124" s="59"/>
      <c r="J124" s="165"/>
      <c r="K124" s="166"/>
      <c r="L124" s="54" t="s">
        <v>17</v>
      </c>
      <c r="M124" s="116" t="s">
        <v>40</v>
      </c>
      <c r="N124" s="116" t="s">
        <v>15</v>
      </c>
      <c r="O124" s="116" t="s">
        <v>207</v>
      </c>
      <c r="P124" s="155"/>
    </row>
    <row r="125" spans="2:16" ht="20.25">
      <c r="B125" s="165"/>
      <c r="C125" s="167"/>
      <c r="D125" s="41"/>
      <c r="E125" s="16"/>
      <c r="F125" s="15"/>
      <c r="G125" s="22"/>
      <c r="H125" s="42"/>
      <c r="J125" s="165"/>
      <c r="K125" s="167">
        <v>5</v>
      </c>
      <c r="L125" s="53" t="s">
        <v>16</v>
      </c>
      <c r="M125" s="58"/>
      <c r="N125" s="58"/>
      <c r="O125" s="59"/>
      <c r="P125" s="59"/>
    </row>
    <row r="126" spans="2:16" ht="21" thickBot="1">
      <c r="B126" s="165"/>
      <c r="C126" s="166"/>
      <c r="D126" s="44"/>
      <c r="E126" s="16"/>
      <c r="F126" s="15"/>
      <c r="G126" s="22"/>
      <c r="H126" s="42"/>
      <c r="J126" s="165"/>
      <c r="K126" s="166"/>
      <c r="L126" s="54" t="s">
        <v>17</v>
      </c>
      <c r="M126" s="58"/>
      <c r="N126" s="58"/>
      <c r="O126" s="59"/>
      <c r="P126" s="59"/>
    </row>
    <row r="127" spans="2:16" ht="20.25">
      <c r="B127" s="165"/>
      <c r="C127" s="167"/>
      <c r="D127" s="41"/>
      <c r="E127" s="16"/>
      <c r="F127" s="15"/>
      <c r="G127" s="22"/>
      <c r="H127" s="42"/>
      <c r="J127" s="165"/>
      <c r="K127" s="167">
        <v>6</v>
      </c>
      <c r="L127" s="53" t="s">
        <v>16</v>
      </c>
      <c r="M127" s="58"/>
      <c r="N127" s="58"/>
      <c r="O127" s="59"/>
      <c r="P127" s="59"/>
    </row>
    <row r="128" spans="2:16" ht="18.75" customHeight="1" thickBot="1">
      <c r="B128" s="166"/>
      <c r="C128" s="166"/>
      <c r="D128" s="44"/>
      <c r="E128" s="16"/>
      <c r="F128" s="47"/>
      <c r="G128" s="55"/>
      <c r="H128" s="43"/>
      <c r="J128" s="166"/>
      <c r="K128" s="166"/>
      <c r="L128" s="54" t="s">
        <v>17</v>
      </c>
      <c r="M128" s="58"/>
      <c r="N128" s="58"/>
      <c r="O128" s="59"/>
      <c r="P128" s="59"/>
    </row>
    <row r="129" spans="2:16" ht="20.25" customHeight="1">
      <c r="B129" s="176"/>
      <c r="C129" s="168"/>
      <c r="D129" s="31"/>
      <c r="E129" s="148"/>
      <c r="F129" s="209"/>
      <c r="G129" s="135"/>
      <c r="H129" s="148"/>
      <c r="J129" s="176" t="s">
        <v>12</v>
      </c>
      <c r="K129" s="168">
        <v>1</v>
      </c>
      <c r="L129" s="27" t="s">
        <v>16</v>
      </c>
      <c r="M129" s="208" t="s">
        <v>108</v>
      </c>
      <c r="N129" s="208" t="s">
        <v>14</v>
      </c>
      <c r="O129" s="208" t="s">
        <v>59</v>
      </c>
      <c r="P129" s="208" t="s">
        <v>103</v>
      </c>
    </row>
    <row r="130" spans="2:16" ht="21" thickBot="1">
      <c r="B130" s="165"/>
      <c r="C130" s="166"/>
      <c r="D130" s="32"/>
      <c r="E130" s="149"/>
      <c r="F130" s="207"/>
      <c r="G130" s="136"/>
      <c r="H130" s="149"/>
      <c r="J130" s="165"/>
      <c r="K130" s="166"/>
      <c r="L130" s="29" t="s">
        <v>17</v>
      </c>
      <c r="M130" s="149"/>
      <c r="N130" s="149"/>
      <c r="O130" s="149"/>
      <c r="P130" s="149"/>
    </row>
    <row r="131" spans="2:16" ht="20.25">
      <c r="B131" s="165"/>
      <c r="C131" s="168"/>
      <c r="D131" s="27"/>
      <c r="E131" s="153"/>
      <c r="F131" s="153"/>
      <c r="G131" s="153"/>
      <c r="H131" s="148"/>
      <c r="J131" s="165"/>
      <c r="K131" s="168">
        <v>2</v>
      </c>
      <c r="L131" s="27" t="s">
        <v>16</v>
      </c>
      <c r="M131" s="208" t="s">
        <v>108</v>
      </c>
      <c r="N131" s="208" t="s">
        <v>15</v>
      </c>
      <c r="O131" s="208" t="s">
        <v>59</v>
      </c>
      <c r="P131" s="208" t="s">
        <v>103</v>
      </c>
    </row>
    <row r="132" spans="2:16" ht="21" thickBot="1">
      <c r="B132" s="165"/>
      <c r="C132" s="166"/>
      <c r="D132" s="29"/>
      <c r="E132" s="153"/>
      <c r="F132" s="153"/>
      <c r="G132" s="153"/>
      <c r="H132" s="149"/>
      <c r="J132" s="165"/>
      <c r="K132" s="166"/>
      <c r="L132" s="29" t="s">
        <v>17</v>
      </c>
      <c r="M132" s="149"/>
      <c r="N132" s="149"/>
      <c r="O132" s="149"/>
      <c r="P132" s="149"/>
    </row>
    <row r="133" spans="2:16" ht="20.25">
      <c r="B133" s="165"/>
      <c r="C133" s="168"/>
      <c r="D133" s="27"/>
      <c r="E133" s="153"/>
      <c r="F133" s="237"/>
      <c r="G133" s="153"/>
      <c r="H133" s="148"/>
      <c r="J133" s="165"/>
      <c r="K133" s="168">
        <v>3</v>
      </c>
      <c r="L133" s="27" t="s">
        <v>16</v>
      </c>
      <c r="M133" s="148" t="s">
        <v>40</v>
      </c>
      <c r="N133" s="148" t="s">
        <v>15</v>
      </c>
      <c r="O133" s="148" t="s">
        <v>109</v>
      </c>
      <c r="P133" s="208" t="s">
        <v>103</v>
      </c>
    </row>
    <row r="134" spans="2:16" ht="21" thickBot="1">
      <c r="B134" s="165"/>
      <c r="C134" s="166"/>
      <c r="D134" s="29"/>
      <c r="E134" s="153"/>
      <c r="F134" s="237"/>
      <c r="G134" s="153"/>
      <c r="H134" s="149"/>
      <c r="J134" s="165"/>
      <c r="K134" s="166"/>
      <c r="L134" s="29" t="s">
        <v>17</v>
      </c>
      <c r="M134" s="149"/>
      <c r="N134" s="149"/>
      <c r="O134" s="149"/>
      <c r="P134" s="149"/>
    </row>
    <row r="135" spans="2:16" ht="20.25">
      <c r="B135" s="165"/>
      <c r="C135" s="168"/>
      <c r="D135" s="31"/>
      <c r="E135" s="148"/>
      <c r="F135" s="209"/>
      <c r="G135" s="135"/>
      <c r="H135" s="148"/>
      <c r="J135" s="165"/>
      <c r="K135" s="168">
        <v>4</v>
      </c>
      <c r="L135" s="27" t="s">
        <v>16</v>
      </c>
      <c r="M135" s="148"/>
      <c r="N135" s="148"/>
      <c r="O135" s="148"/>
      <c r="P135" s="208"/>
    </row>
    <row r="136" spans="2:16" ht="21" thickBot="1">
      <c r="B136" s="165"/>
      <c r="C136" s="166"/>
      <c r="D136" s="32"/>
      <c r="E136" s="149"/>
      <c r="F136" s="207"/>
      <c r="G136" s="136"/>
      <c r="H136" s="149"/>
      <c r="J136" s="165"/>
      <c r="K136" s="166"/>
      <c r="L136" s="29" t="s">
        <v>17</v>
      </c>
      <c r="M136" s="149"/>
      <c r="N136" s="149"/>
      <c r="O136" s="149"/>
      <c r="P136" s="149"/>
    </row>
    <row r="137" spans="2:16" ht="20.25">
      <c r="B137" s="165"/>
      <c r="C137" s="168"/>
      <c r="D137" s="31"/>
      <c r="E137" s="162"/>
      <c r="F137" s="52"/>
      <c r="G137" s="125"/>
      <c r="H137" s="168"/>
      <c r="J137" s="165"/>
      <c r="K137" s="168">
        <v>5</v>
      </c>
      <c r="L137" s="27" t="s">
        <v>16</v>
      </c>
      <c r="M137" s="52"/>
      <c r="N137" s="52"/>
      <c r="O137" s="52"/>
      <c r="P137" s="52"/>
    </row>
    <row r="138" spans="2:16" ht="21" thickBot="1">
      <c r="B138" s="165"/>
      <c r="C138" s="166"/>
      <c r="D138" s="32"/>
      <c r="E138" s="182"/>
      <c r="F138" s="52"/>
      <c r="G138" s="120"/>
      <c r="H138" s="236"/>
      <c r="J138" s="165"/>
      <c r="K138" s="166"/>
      <c r="L138" s="29" t="s">
        <v>17</v>
      </c>
      <c r="M138" s="52"/>
      <c r="N138" s="52"/>
      <c r="O138" s="52"/>
      <c r="P138" s="51"/>
    </row>
    <row r="139" spans="2:16" ht="20.25">
      <c r="B139" s="165"/>
      <c r="C139" s="168"/>
      <c r="D139" s="31"/>
      <c r="E139" s="52"/>
      <c r="F139" s="49"/>
      <c r="G139" s="60"/>
      <c r="H139" s="23"/>
      <c r="J139" s="165"/>
      <c r="K139" s="168">
        <v>6</v>
      </c>
      <c r="L139" s="31" t="s">
        <v>16</v>
      </c>
      <c r="M139" s="52"/>
      <c r="N139" s="49"/>
      <c r="O139" s="60"/>
      <c r="P139" s="23"/>
    </row>
    <row r="140" spans="2:16" ht="18.75" customHeight="1" thickBot="1">
      <c r="B140" s="166"/>
      <c r="C140" s="166"/>
      <c r="D140" s="32"/>
      <c r="E140" s="66"/>
      <c r="F140" s="61"/>
      <c r="G140" s="24"/>
      <c r="H140" s="36"/>
      <c r="J140" s="166"/>
      <c r="K140" s="166"/>
      <c r="L140" s="32" t="s">
        <v>17</v>
      </c>
      <c r="M140" s="66"/>
      <c r="N140" s="61"/>
      <c r="O140" s="24"/>
      <c r="P140" s="36"/>
    </row>
    <row r="141" spans="2:16" ht="20.25" customHeight="1">
      <c r="B141" s="164"/>
      <c r="C141" s="167"/>
      <c r="D141" s="53"/>
      <c r="E141" s="56"/>
      <c r="F141" s="58"/>
      <c r="G141" s="58"/>
      <c r="H141" s="59"/>
      <c r="J141" s="164" t="s">
        <v>13</v>
      </c>
      <c r="K141" s="167">
        <v>1</v>
      </c>
      <c r="L141" s="41" t="s">
        <v>16</v>
      </c>
      <c r="M141" s="171" t="s">
        <v>38</v>
      </c>
      <c r="N141" s="58"/>
      <c r="O141" s="58"/>
      <c r="P141" s="59"/>
    </row>
    <row r="142" spans="2:16" ht="21" thickBot="1">
      <c r="B142" s="165"/>
      <c r="C142" s="166"/>
      <c r="D142" s="54"/>
      <c r="E142" s="56"/>
      <c r="F142" s="58"/>
      <c r="G142" s="58"/>
      <c r="H142" s="59"/>
      <c r="J142" s="165"/>
      <c r="K142" s="166"/>
      <c r="L142" s="44" t="s">
        <v>17</v>
      </c>
      <c r="M142" s="130"/>
      <c r="N142" s="58"/>
      <c r="O142" s="58"/>
      <c r="P142" s="59"/>
    </row>
    <row r="143" spans="2:16" ht="20.25">
      <c r="B143" s="165"/>
      <c r="C143" s="167"/>
      <c r="D143" s="53"/>
      <c r="E143" s="56"/>
      <c r="F143" s="58"/>
      <c r="G143" s="58"/>
      <c r="H143" s="59"/>
      <c r="J143" s="165"/>
      <c r="K143" s="167">
        <v>2</v>
      </c>
      <c r="L143" s="41" t="s">
        <v>16</v>
      </c>
      <c r="M143" s="130"/>
      <c r="N143" s="58"/>
      <c r="O143" s="58"/>
      <c r="P143" s="59"/>
    </row>
    <row r="144" spans="2:16" ht="21" thickBot="1">
      <c r="B144" s="165"/>
      <c r="C144" s="166"/>
      <c r="D144" s="54"/>
      <c r="E144" s="58"/>
      <c r="F144" s="58"/>
      <c r="G144" s="58"/>
      <c r="H144" s="59"/>
      <c r="J144" s="165"/>
      <c r="K144" s="166"/>
      <c r="L144" s="44" t="s">
        <v>17</v>
      </c>
      <c r="M144" s="130"/>
      <c r="N144" s="58"/>
      <c r="O144" s="58"/>
      <c r="P144" s="59"/>
    </row>
    <row r="145" spans="2:16" ht="20.25">
      <c r="B145" s="165"/>
      <c r="C145" s="167"/>
      <c r="D145" s="53"/>
      <c r="E145" s="58"/>
      <c r="F145" s="58"/>
      <c r="G145" s="58"/>
      <c r="H145" s="59"/>
      <c r="J145" s="165"/>
      <c r="K145" s="167">
        <v>3</v>
      </c>
      <c r="L145" s="41" t="s">
        <v>16</v>
      </c>
      <c r="M145" s="130"/>
      <c r="N145" s="58"/>
      <c r="O145" s="58"/>
      <c r="P145" s="59"/>
    </row>
    <row r="146" spans="2:16" ht="21" thickBot="1">
      <c r="B146" s="165"/>
      <c r="C146" s="166"/>
      <c r="D146" s="54"/>
      <c r="E146" s="58"/>
      <c r="F146" s="58"/>
      <c r="G146" s="58"/>
      <c r="H146" s="59"/>
      <c r="J146" s="165"/>
      <c r="K146" s="166"/>
      <c r="L146" s="44" t="s">
        <v>17</v>
      </c>
      <c r="M146" s="130"/>
      <c r="N146" s="58"/>
      <c r="O146" s="58"/>
      <c r="P146" s="59"/>
    </row>
    <row r="147" spans="2:16" ht="20.25">
      <c r="B147" s="165"/>
      <c r="C147" s="167"/>
      <c r="D147" s="53"/>
      <c r="E147" s="56"/>
      <c r="F147" s="58"/>
      <c r="G147" s="58"/>
      <c r="H147" s="59"/>
      <c r="J147" s="165"/>
      <c r="K147" s="167">
        <v>4</v>
      </c>
      <c r="L147" s="41" t="s">
        <v>16</v>
      </c>
      <c r="M147" s="130"/>
      <c r="N147" s="58"/>
      <c r="O147" s="58"/>
      <c r="P147" s="59"/>
    </row>
    <row r="148" spans="2:16" ht="21" thickBot="1">
      <c r="B148" s="166"/>
      <c r="C148" s="166"/>
      <c r="D148" s="54"/>
      <c r="E148" s="56"/>
      <c r="F148" s="58"/>
      <c r="G148" s="58"/>
      <c r="H148" s="59"/>
      <c r="J148" s="166"/>
      <c r="K148" s="166"/>
      <c r="L148" s="44" t="s">
        <v>17</v>
      </c>
      <c r="M148" s="172"/>
      <c r="N148" s="58"/>
      <c r="O148" s="58"/>
      <c r="P148" s="59"/>
    </row>
    <row r="149" spans="2:16" ht="15">
      <c r="B149"/>
      <c r="C149"/>
      <c r="D149"/>
      <c r="E149"/>
      <c r="F149"/>
      <c r="G149"/>
      <c r="H149"/>
      <c r="J149"/>
      <c r="K149"/>
      <c r="L149"/>
      <c r="M149"/>
      <c r="N149"/>
      <c r="O149"/>
      <c r="P149"/>
    </row>
    <row r="150" spans="2:16" ht="15">
      <c r="B150"/>
      <c r="C150"/>
      <c r="D150"/>
      <c r="E150"/>
      <c r="F150"/>
      <c r="G150"/>
      <c r="H150"/>
      <c r="J150"/>
      <c r="K150"/>
      <c r="L150"/>
      <c r="M150"/>
      <c r="N150"/>
      <c r="O150"/>
      <c r="P150"/>
    </row>
  </sheetData>
  <sheetProtection/>
  <mergeCells count="447">
    <mergeCell ref="P14:P15"/>
    <mergeCell ref="P62:P63"/>
    <mergeCell ref="P46:P47"/>
    <mergeCell ref="M46:M47"/>
    <mergeCell ref="N46:N47"/>
    <mergeCell ref="O46:O47"/>
    <mergeCell ref="N48:N49"/>
    <mergeCell ref="O48:O49"/>
    <mergeCell ref="M60:M61"/>
    <mergeCell ref="N60:N61"/>
    <mergeCell ref="P10:P11"/>
    <mergeCell ref="M12:M13"/>
    <mergeCell ref="M16:M17"/>
    <mergeCell ref="N16:N17"/>
    <mergeCell ref="O16:O17"/>
    <mergeCell ref="P16:P17"/>
    <mergeCell ref="P12:P13"/>
    <mergeCell ref="M14:M15"/>
    <mergeCell ref="N14:N15"/>
    <mergeCell ref="O14:O15"/>
    <mergeCell ref="P133:P134"/>
    <mergeCell ref="N133:N134"/>
    <mergeCell ref="P117:P118"/>
    <mergeCell ref="M8:M9"/>
    <mergeCell ref="N8:N9"/>
    <mergeCell ref="O8:O9"/>
    <mergeCell ref="P8:P9"/>
    <mergeCell ref="M10:M11"/>
    <mergeCell ref="N10:N11"/>
    <mergeCell ref="O10:O11"/>
    <mergeCell ref="O131:O132"/>
    <mergeCell ref="P131:P132"/>
    <mergeCell ref="M131:M132"/>
    <mergeCell ref="N131:N132"/>
    <mergeCell ref="P135:P136"/>
    <mergeCell ref="M135:M136"/>
    <mergeCell ref="N135:N136"/>
    <mergeCell ref="O135:O136"/>
    <mergeCell ref="P111:P112"/>
    <mergeCell ref="P129:P130"/>
    <mergeCell ref="O113:O114"/>
    <mergeCell ref="O111:O112"/>
    <mergeCell ref="O119:O120"/>
    <mergeCell ref="P119:P120"/>
    <mergeCell ref="O117:O118"/>
    <mergeCell ref="M129:M130"/>
    <mergeCell ref="M119:M120"/>
    <mergeCell ref="N121:N122"/>
    <mergeCell ref="P113:P114"/>
    <mergeCell ref="N113:N114"/>
    <mergeCell ref="P121:P122"/>
    <mergeCell ref="P123:P124"/>
    <mergeCell ref="N119:N120"/>
    <mergeCell ref="M117:M118"/>
    <mergeCell ref="N117:N118"/>
    <mergeCell ref="M111:M112"/>
    <mergeCell ref="M113:M114"/>
    <mergeCell ref="K101:K102"/>
    <mergeCell ref="K95:K96"/>
    <mergeCell ref="K99:K100"/>
    <mergeCell ref="N111:N112"/>
    <mergeCell ref="H89:H90"/>
    <mergeCell ref="M95:M96"/>
    <mergeCell ref="K87:K88"/>
    <mergeCell ref="J93:J104"/>
    <mergeCell ref="H93:H94"/>
    <mergeCell ref="H97:H98"/>
    <mergeCell ref="H99:H100"/>
    <mergeCell ref="H101:H102"/>
    <mergeCell ref="K103:K104"/>
    <mergeCell ref="K97:K98"/>
    <mergeCell ref="P95:P96"/>
    <mergeCell ref="O95:O96"/>
    <mergeCell ref="M101:M102"/>
    <mergeCell ref="K109:K110"/>
    <mergeCell ref="P101:P102"/>
    <mergeCell ref="N101:N102"/>
    <mergeCell ref="P97:P98"/>
    <mergeCell ref="N97:N98"/>
    <mergeCell ref="O101:O102"/>
    <mergeCell ref="M97:M98"/>
    <mergeCell ref="P83:P84"/>
    <mergeCell ref="G83:G84"/>
    <mergeCell ref="O93:O94"/>
    <mergeCell ref="P93:P94"/>
    <mergeCell ref="H87:H88"/>
    <mergeCell ref="G89:G90"/>
    <mergeCell ref="J81:J92"/>
    <mergeCell ref="H85:H86"/>
    <mergeCell ref="H81:H82"/>
    <mergeCell ref="G81:G82"/>
    <mergeCell ref="B3:H3"/>
    <mergeCell ref="B4:H4"/>
    <mergeCell ref="J3:P3"/>
    <mergeCell ref="J4:P4"/>
    <mergeCell ref="J117:J128"/>
    <mergeCell ref="J105:J116"/>
    <mergeCell ref="K117:K118"/>
    <mergeCell ref="K127:K128"/>
    <mergeCell ref="K125:K126"/>
    <mergeCell ref="K111:K112"/>
    <mergeCell ref="K121:K122"/>
    <mergeCell ref="K123:K124"/>
    <mergeCell ref="K119:K120"/>
    <mergeCell ref="K113:K114"/>
    <mergeCell ref="E135:E136"/>
    <mergeCell ref="E137:E138"/>
    <mergeCell ref="K137:K138"/>
    <mergeCell ref="M133:M134"/>
    <mergeCell ref="G137:G138"/>
    <mergeCell ref="F135:F136"/>
    <mergeCell ref="G135:G136"/>
    <mergeCell ref="G133:G134"/>
    <mergeCell ref="K135:K136"/>
    <mergeCell ref="H133:H134"/>
    <mergeCell ref="M141:M148"/>
    <mergeCell ref="J141:J148"/>
    <mergeCell ref="K141:K142"/>
    <mergeCell ref="K143:K144"/>
    <mergeCell ref="K147:K148"/>
    <mergeCell ref="K145:K146"/>
    <mergeCell ref="K131:K132"/>
    <mergeCell ref="G129:G130"/>
    <mergeCell ref="K129:K130"/>
    <mergeCell ref="G131:G132"/>
    <mergeCell ref="H129:H130"/>
    <mergeCell ref="G111:G112"/>
    <mergeCell ref="G119:G120"/>
    <mergeCell ref="H111:H112"/>
    <mergeCell ref="H117:H118"/>
    <mergeCell ref="H119:H120"/>
    <mergeCell ref="C117:C118"/>
    <mergeCell ref="B117:B128"/>
    <mergeCell ref="G121:G122"/>
    <mergeCell ref="H121:H122"/>
    <mergeCell ref="F119:F120"/>
    <mergeCell ref="E119:E120"/>
    <mergeCell ref="C125:C126"/>
    <mergeCell ref="C123:C124"/>
    <mergeCell ref="C119:C120"/>
    <mergeCell ref="C127:C128"/>
    <mergeCell ref="B129:B140"/>
    <mergeCell ref="C137:C138"/>
    <mergeCell ref="K115:K116"/>
    <mergeCell ref="K105:K106"/>
    <mergeCell ref="K107:K108"/>
    <mergeCell ref="F133:F134"/>
    <mergeCell ref="E121:E122"/>
    <mergeCell ref="F121:F122"/>
    <mergeCell ref="F111:F112"/>
    <mergeCell ref="F129:F130"/>
    <mergeCell ref="B141:B148"/>
    <mergeCell ref="C141:C142"/>
    <mergeCell ref="C147:C148"/>
    <mergeCell ref="C143:C144"/>
    <mergeCell ref="C145:C146"/>
    <mergeCell ref="C121:C122"/>
    <mergeCell ref="C129:C130"/>
    <mergeCell ref="E131:E132"/>
    <mergeCell ref="E133:E134"/>
    <mergeCell ref="C131:C132"/>
    <mergeCell ref="E129:E130"/>
    <mergeCell ref="C139:C140"/>
    <mergeCell ref="C133:C134"/>
    <mergeCell ref="C135:C136"/>
    <mergeCell ref="K139:K140"/>
    <mergeCell ref="H137:H138"/>
    <mergeCell ref="J129:J140"/>
    <mergeCell ref="H131:H132"/>
    <mergeCell ref="H135:H136"/>
    <mergeCell ref="K133:K134"/>
    <mergeCell ref="F131:F132"/>
    <mergeCell ref="O133:O134"/>
    <mergeCell ref="N129:N130"/>
    <mergeCell ref="O129:O130"/>
    <mergeCell ref="K83:K84"/>
    <mergeCell ref="K89:K90"/>
    <mergeCell ref="K93:K94"/>
    <mergeCell ref="M93:M94"/>
    <mergeCell ref="K85:K86"/>
    <mergeCell ref="K91:K92"/>
    <mergeCell ref="M121:M122"/>
    <mergeCell ref="K70:K71"/>
    <mergeCell ref="K81:K82"/>
    <mergeCell ref="J76:P77"/>
    <mergeCell ref="K72:K73"/>
    <mergeCell ref="J66:J73"/>
    <mergeCell ref="J78:P78"/>
    <mergeCell ref="K68:K69"/>
    <mergeCell ref="K66:K67"/>
    <mergeCell ref="J79:P79"/>
    <mergeCell ref="J42:J53"/>
    <mergeCell ref="K52:K53"/>
    <mergeCell ref="K46:K47"/>
    <mergeCell ref="M48:M49"/>
    <mergeCell ref="M50:M51"/>
    <mergeCell ref="M42:M43"/>
    <mergeCell ref="K64:K65"/>
    <mergeCell ref="K42:K43"/>
    <mergeCell ref="K56:K57"/>
    <mergeCell ref="K50:K51"/>
    <mergeCell ref="K44:K45"/>
    <mergeCell ref="K62:K63"/>
    <mergeCell ref="K54:K55"/>
    <mergeCell ref="K60:K61"/>
    <mergeCell ref="K58:K59"/>
    <mergeCell ref="K48:K49"/>
    <mergeCell ref="P44:P45"/>
    <mergeCell ref="N42:N43"/>
    <mergeCell ref="O42:O43"/>
    <mergeCell ref="P42:P43"/>
    <mergeCell ref="P30:P31"/>
    <mergeCell ref="P32:P33"/>
    <mergeCell ref="P34:P35"/>
    <mergeCell ref="O34:O35"/>
    <mergeCell ref="J1:P2"/>
    <mergeCell ref="K6:K7"/>
    <mergeCell ref="J6:J17"/>
    <mergeCell ref="K8:K9"/>
    <mergeCell ref="K10:K11"/>
    <mergeCell ref="K16:K17"/>
    <mergeCell ref="K12:K13"/>
    <mergeCell ref="K14:K15"/>
    <mergeCell ref="N12:N13"/>
    <mergeCell ref="O12:O13"/>
    <mergeCell ref="B1:H2"/>
    <mergeCell ref="C20:C21"/>
    <mergeCell ref="B6:B17"/>
    <mergeCell ref="C6:C7"/>
    <mergeCell ref="C8:C9"/>
    <mergeCell ref="B18:B29"/>
    <mergeCell ref="C14:C15"/>
    <mergeCell ref="C10:C11"/>
    <mergeCell ref="C12:C13"/>
    <mergeCell ref="C16:C17"/>
    <mergeCell ref="O121:O122"/>
    <mergeCell ref="O83:O84"/>
    <mergeCell ref="K36:K37"/>
    <mergeCell ref="K30:K31"/>
    <mergeCell ref="O32:O33"/>
    <mergeCell ref="O30:O31"/>
    <mergeCell ref="N30:N31"/>
    <mergeCell ref="M34:M35"/>
    <mergeCell ref="M32:M33"/>
    <mergeCell ref="N32:N33"/>
    <mergeCell ref="H22:H23"/>
    <mergeCell ref="C22:C23"/>
    <mergeCell ref="K32:K33"/>
    <mergeCell ref="K26:K27"/>
    <mergeCell ref="E22:E23"/>
    <mergeCell ref="C18:C19"/>
    <mergeCell ref="E20:E21"/>
    <mergeCell ref="C28:C29"/>
    <mergeCell ref="C24:C25"/>
    <mergeCell ref="C26:C27"/>
    <mergeCell ref="K18:K19"/>
    <mergeCell ref="F54:F55"/>
    <mergeCell ref="G54:G55"/>
    <mergeCell ref="C46:C47"/>
    <mergeCell ref="C30:C31"/>
    <mergeCell ref="H20:H21"/>
    <mergeCell ref="F30:F31"/>
    <mergeCell ref="F22:F23"/>
    <mergeCell ref="C50:C51"/>
    <mergeCell ref="C40:C41"/>
    <mergeCell ref="C34:C35"/>
    <mergeCell ref="C36:C37"/>
    <mergeCell ref="F34:F35"/>
    <mergeCell ref="K34:K35"/>
    <mergeCell ref="H34:H35"/>
    <mergeCell ref="F20:F21"/>
    <mergeCell ref="H30:H31"/>
    <mergeCell ref="G20:G21"/>
    <mergeCell ref="K28:K29"/>
    <mergeCell ref="K20:K21"/>
    <mergeCell ref="J18:J29"/>
    <mergeCell ref="G22:G23"/>
    <mergeCell ref="P22:P23"/>
    <mergeCell ref="K24:K25"/>
    <mergeCell ref="N22:N23"/>
    <mergeCell ref="K22:K23"/>
    <mergeCell ref="N24:N25"/>
    <mergeCell ref="M22:M23"/>
    <mergeCell ref="O22:O23"/>
    <mergeCell ref="M24:M25"/>
    <mergeCell ref="O24:O25"/>
    <mergeCell ref="B54:B65"/>
    <mergeCell ref="C44:C45"/>
    <mergeCell ref="B30:B41"/>
    <mergeCell ref="B42:B53"/>
    <mergeCell ref="C42:C43"/>
    <mergeCell ref="C48:C49"/>
    <mergeCell ref="C38:C39"/>
    <mergeCell ref="C32:C33"/>
    <mergeCell ref="C54:C55"/>
    <mergeCell ref="C52:C53"/>
    <mergeCell ref="C56:C57"/>
    <mergeCell ref="C64:C65"/>
    <mergeCell ref="C66:C67"/>
    <mergeCell ref="C58:C59"/>
    <mergeCell ref="C62:C63"/>
    <mergeCell ref="C60:C61"/>
    <mergeCell ref="B66:B73"/>
    <mergeCell ref="G85:G86"/>
    <mergeCell ref="C83:C84"/>
    <mergeCell ref="C72:C73"/>
    <mergeCell ref="C70:C71"/>
    <mergeCell ref="C68:C69"/>
    <mergeCell ref="C85:C86"/>
    <mergeCell ref="E85:E86"/>
    <mergeCell ref="B81:B92"/>
    <mergeCell ref="F68:F69"/>
    <mergeCell ref="H107:H108"/>
    <mergeCell ref="H109:H110"/>
    <mergeCell ref="H105:H106"/>
    <mergeCell ref="G91:G92"/>
    <mergeCell ref="H91:H92"/>
    <mergeCell ref="F85:F86"/>
    <mergeCell ref="B78:H78"/>
    <mergeCell ref="B79:H79"/>
    <mergeCell ref="H83:H84"/>
    <mergeCell ref="C95:C96"/>
    <mergeCell ref="C93:C94"/>
    <mergeCell ref="C105:C106"/>
    <mergeCell ref="C115:C116"/>
    <mergeCell ref="E87:E88"/>
    <mergeCell ref="E91:E92"/>
    <mergeCell ref="F87:F88"/>
    <mergeCell ref="B105:B116"/>
    <mergeCell ref="C113:C114"/>
    <mergeCell ref="C103:C104"/>
    <mergeCell ref="C107:C108"/>
    <mergeCell ref="C109:C110"/>
    <mergeCell ref="C111:C112"/>
    <mergeCell ref="B93:B104"/>
    <mergeCell ref="E99:E100"/>
    <mergeCell ref="C97:C98"/>
    <mergeCell ref="E105:E116"/>
    <mergeCell ref="C101:C102"/>
    <mergeCell ref="C99:C100"/>
    <mergeCell ref="E101:E102"/>
    <mergeCell ref="F109:F110"/>
    <mergeCell ref="G107:G108"/>
    <mergeCell ref="F97:F98"/>
    <mergeCell ref="G109:G110"/>
    <mergeCell ref="G99:G100"/>
    <mergeCell ref="F101:F102"/>
    <mergeCell ref="G105:G106"/>
    <mergeCell ref="F105:F106"/>
    <mergeCell ref="G97:G98"/>
    <mergeCell ref="F107:F108"/>
    <mergeCell ref="F93:F94"/>
    <mergeCell ref="F81:F82"/>
    <mergeCell ref="G87:G88"/>
    <mergeCell ref="C87:C88"/>
    <mergeCell ref="F89:F90"/>
    <mergeCell ref="C91:C92"/>
    <mergeCell ref="C89:C90"/>
    <mergeCell ref="E89:E90"/>
    <mergeCell ref="E93:E94"/>
    <mergeCell ref="F91:F92"/>
    <mergeCell ref="H66:H67"/>
    <mergeCell ref="E68:E69"/>
    <mergeCell ref="G101:G102"/>
    <mergeCell ref="E60:E61"/>
    <mergeCell ref="F60:F61"/>
    <mergeCell ref="G60:G61"/>
    <mergeCell ref="E97:E98"/>
    <mergeCell ref="G93:G94"/>
    <mergeCell ref="E81:E82"/>
    <mergeCell ref="B76:H77"/>
    <mergeCell ref="P58:P59"/>
    <mergeCell ref="P60:P61"/>
    <mergeCell ref="C81:C82"/>
    <mergeCell ref="E62:E63"/>
    <mergeCell ref="F62:F63"/>
    <mergeCell ref="G62:G63"/>
    <mergeCell ref="H62:H63"/>
    <mergeCell ref="O62:O63"/>
    <mergeCell ref="E66:E67"/>
    <mergeCell ref="G66:G67"/>
    <mergeCell ref="M58:M59"/>
    <mergeCell ref="N58:N59"/>
    <mergeCell ref="O58:O59"/>
    <mergeCell ref="M62:M63"/>
    <mergeCell ref="N62:N63"/>
    <mergeCell ref="O60:O61"/>
    <mergeCell ref="E10:E11"/>
    <mergeCell ref="F10:F11"/>
    <mergeCell ref="G10:G11"/>
    <mergeCell ref="H10:H11"/>
    <mergeCell ref="E8:E9"/>
    <mergeCell ref="F8:F9"/>
    <mergeCell ref="G8:G9"/>
    <mergeCell ref="H8:H9"/>
    <mergeCell ref="P56:P57"/>
    <mergeCell ref="M6:M7"/>
    <mergeCell ref="N6:N7"/>
    <mergeCell ref="O6:O7"/>
    <mergeCell ref="P6:P7"/>
    <mergeCell ref="N26:N27"/>
    <mergeCell ref="O26:O27"/>
    <mergeCell ref="P26:P27"/>
    <mergeCell ref="M26:M27"/>
    <mergeCell ref="P24:P25"/>
    <mergeCell ref="E54:E55"/>
    <mergeCell ref="O56:O57"/>
    <mergeCell ref="E56:E57"/>
    <mergeCell ref="F56:F57"/>
    <mergeCell ref="G56:G57"/>
    <mergeCell ref="H56:H57"/>
    <mergeCell ref="H54:H55"/>
    <mergeCell ref="N54:N55"/>
    <mergeCell ref="O54:O55"/>
    <mergeCell ref="N56:N57"/>
    <mergeCell ref="P48:P49"/>
    <mergeCell ref="E30:E31"/>
    <mergeCell ref="G30:G31"/>
    <mergeCell ref="E34:E35"/>
    <mergeCell ref="K38:K39"/>
    <mergeCell ref="F38:F39"/>
    <mergeCell ref="K40:K41"/>
    <mergeCell ref="J30:J41"/>
    <mergeCell ref="G34:G35"/>
    <mergeCell ref="H38:H39"/>
    <mergeCell ref="M54:M55"/>
    <mergeCell ref="P54:P55"/>
    <mergeCell ref="N50:N51"/>
    <mergeCell ref="O50:O51"/>
    <mergeCell ref="P50:P51"/>
    <mergeCell ref="P85:P86"/>
    <mergeCell ref="N83:N84"/>
    <mergeCell ref="E58:E59"/>
    <mergeCell ref="G58:G59"/>
    <mergeCell ref="H58:H59"/>
    <mergeCell ref="G68:G69"/>
    <mergeCell ref="H68:H69"/>
    <mergeCell ref="H60:H61"/>
    <mergeCell ref="J54:J65"/>
    <mergeCell ref="M56:M57"/>
    <mergeCell ref="O97:O98"/>
    <mergeCell ref="M83:M84"/>
    <mergeCell ref="M85:M86"/>
    <mergeCell ref="N85:N86"/>
    <mergeCell ref="O85:O86"/>
    <mergeCell ref="N93:N94"/>
    <mergeCell ref="N95:N96"/>
  </mergeCells>
  <dataValidations count="4">
    <dataValidation type="list" allowBlank="1" sqref="N113:N117 F26:F29 N50:N54 N39:N42 N72 N58 N32 N56 N70 N60:N66 N10:N14 N46:N48 N6 N16 N34 F37:F42 F48 F50:F53 F70 N119 F44 F34 N145 N147 F97 N137 N101:N110 F32 F12:F14 N133 N91:N92 N139:N141 F46 F83 F16:F18 F9 F6:F7 F72:F73 N82:N84 N8 F85 N131 F60:F66 F91 F145 F22:F23 F125:F129 F95 F87 F147 F131 N135 F107 F137 F135 F113:F116 F139:F141 F133 F121 F89 F123 F109 F81 N125:N129 N123 N121">
      <formula1>вид_занятий</formula1>
    </dataValidation>
    <dataValidation type="list" allowBlank="1" sqref="G20:G23 G16:G18 O38:O42 O32 O36 O49:O54 O26 O58 O18 O10:O14 O16 O56 O6 O60:O72 O24 O34 O8 O97 G32:G34 G97 O119 O101:O111 G50:G53 O135 O89 G46 G60:G65 O113:O117 O131 G70 O95 G72:G73 G37:G44 G48 O81:O87 O137 G6:G14 G85 G87 O133 G83 O139:O147 G89 G26:G30 O28:O30 O91:O93 O99 G103:G105 G113:G116 G91 G99 G107 G137 G111 G125:G129 G101 G131:G132 G93 G122:G123 G139:G147 G95 G109 G134:G135 G81 O123:O129 O121">
      <formula1>преподаватель</formula1>
    </dataValidation>
    <dataValidation type="list" allowBlank="1" sqref="H68 P46 P48 P8 P50:P54 P58 P56 P72 P6 P12 P16 P60:P66 P14 P44 P39:P42 P10 P137 P91:P92 H85 H32 P147 H16:H18 H135 P131 H44 H34 H38:H42 H48 P125:P129 H36 P133 P101:P116 H83 H20 H26:H30 H60:H65 P139:P141 H46 H50:H53 H72:H73 H70 H14 H89 H113:H117 P135 H121 H125:H129 H119 H131 H139:H141 H137 H147 H81 H123 H91 H87 H12 H133 P81:P89">
      <formula1>аудитория</formula1>
    </dataValidation>
    <dataValidation allowBlank="1" sqref="E16:E18 M8 M42 M16 M60:M63 M18 M56 M26 M50:M54 M28:M30 M58 M6 M24 M46:M48 M10:M14 M97 E10:E14 E26:E30 M85 E34 E32 E46 E73 E6 M93 E83 M81:M83 M87 E48:E54 M113:M117 M101:M111 M89 M119 E85 M133 M135 M137 E81 E22:E24 E91 E135 E133 E95 E121 E93 E97 M99 E131 E103:E105 E123 E89 E37:E44 E101 M131 E125:E129 E87 E137 M95 M123:M129 M12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  <rowBreaks count="2" manualBreakCount="2">
    <brk id="74" max="255" man="1"/>
    <brk id="148" min="1" max="15" man="1"/>
  </rowBreaks>
  <colBreaks count="1" manualBreakCount="1">
    <brk id="9" max="1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8DE3B6"/>
  </sheetPr>
  <dimension ref="B1:P222"/>
  <sheetViews>
    <sheetView view="pageBreakPreview" zoomScale="50" zoomScaleNormal="80" zoomScaleSheetLayoutView="50" zoomScalePageLayoutView="0" workbookViewId="0" topLeftCell="A25">
      <selection activeCell="H87" sqref="H87:H88"/>
    </sheetView>
  </sheetViews>
  <sheetFormatPr defaultColWidth="9.140625" defaultRowHeight="15"/>
  <cols>
    <col min="1" max="1" width="10.57421875" style="14" customWidth="1"/>
    <col min="2" max="2" width="18.28125" style="12" bestFit="1" customWidth="1"/>
    <col min="3" max="3" width="13.28125" style="13" bestFit="1" customWidth="1"/>
    <col min="4" max="4" width="2.8515625" style="13" bestFit="1" customWidth="1"/>
    <col min="5" max="5" width="65.7109375" style="13" customWidth="1"/>
    <col min="6" max="6" width="29.28125" style="13" bestFit="1" customWidth="1"/>
    <col min="7" max="7" width="37.140625" style="13" customWidth="1"/>
    <col min="8" max="8" width="25.421875" style="13" bestFit="1" customWidth="1"/>
    <col min="9" max="9" width="0" style="14" hidden="1" customWidth="1"/>
    <col min="10" max="10" width="18.28125" style="14" bestFit="1" customWidth="1"/>
    <col min="11" max="11" width="13.28125" style="14" bestFit="1" customWidth="1"/>
    <col min="12" max="12" width="2.8515625" style="14" bestFit="1" customWidth="1"/>
    <col min="13" max="13" width="65.7109375" style="14" customWidth="1"/>
    <col min="14" max="14" width="29.28125" style="14" bestFit="1" customWidth="1"/>
    <col min="15" max="15" width="37.8515625" style="14" customWidth="1"/>
    <col min="16" max="16" width="25.421875" style="14" bestFit="1" customWidth="1"/>
    <col min="17" max="17" width="10.57421875" style="14" bestFit="1" customWidth="1"/>
    <col min="18" max="16384" width="9.140625" style="14" customWidth="1"/>
  </cols>
  <sheetData>
    <row r="1" spans="2:16" ht="21" customHeight="1">
      <c r="B1" s="186" t="s">
        <v>223</v>
      </c>
      <c r="C1" s="187"/>
      <c r="D1" s="187"/>
      <c r="E1" s="187"/>
      <c r="F1" s="187"/>
      <c r="G1" s="187"/>
      <c r="H1" s="188"/>
      <c r="I1" s="84"/>
      <c r="J1" s="186" t="s">
        <v>223</v>
      </c>
      <c r="K1" s="187"/>
      <c r="L1" s="187"/>
      <c r="M1" s="187"/>
      <c r="N1" s="187"/>
      <c r="O1" s="187"/>
      <c r="P1" s="188"/>
    </row>
    <row r="2" spans="2:16" ht="19.5" customHeight="1">
      <c r="B2" s="189"/>
      <c r="C2" s="190"/>
      <c r="D2" s="190"/>
      <c r="E2" s="190"/>
      <c r="F2" s="190"/>
      <c r="G2" s="190"/>
      <c r="H2" s="191"/>
      <c r="I2" s="84"/>
      <c r="J2" s="189"/>
      <c r="K2" s="190"/>
      <c r="L2" s="190"/>
      <c r="M2" s="190"/>
      <c r="N2" s="190"/>
      <c r="O2" s="190"/>
      <c r="P2" s="191"/>
    </row>
    <row r="3" spans="2:16" ht="19.5" customHeight="1">
      <c r="B3" s="119"/>
      <c r="C3" s="174"/>
      <c r="D3" s="174"/>
      <c r="E3" s="174"/>
      <c r="F3" s="174"/>
      <c r="G3" s="174"/>
      <c r="H3" s="175"/>
      <c r="I3" s="86"/>
      <c r="J3" s="119"/>
      <c r="K3" s="174"/>
      <c r="L3" s="174"/>
      <c r="M3" s="174"/>
      <c r="N3" s="174"/>
      <c r="O3" s="174"/>
      <c r="P3" s="175"/>
    </row>
    <row r="4" spans="2:16" ht="35.25" customHeight="1" thickBot="1">
      <c r="B4" s="173" t="s">
        <v>71</v>
      </c>
      <c r="C4" s="174"/>
      <c r="D4" s="174"/>
      <c r="E4" s="174"/>
      <c r="F4" s="174"/>
      <c r="G4" s="174"/>
      <c r="H4" s="175"/>
      <c r="I4" s="86"/>
      <c r="J4" s="173" t="s">
        <v>72</v>
      </c>
      <c r="K4" s="174"/>
      <c r="L4" s="174"/>
      <c r="M4" s="174"/>
      <c r="N4" s="174"/>
      <c r="O4" s="174"/>
      <c r="P4" s="175"/>
    </row>
    <row r="5" spans="2:16" ht="66.75" thickBot="1">
      <c r="B5" s="78" t="s">
        <v>4</v>
      </c>
      <c r="C5" s="79" t="s">
        <v>2</v>
      </c>
      <c r="D5" s="80"/>
      <c r="E5" s="81" t="s">
        <v>5</v>
      </c>
      <c r="F5" s="83" t="s">
        <v>6</v>
      </c>
      <c r="G5" s="83" t="s">
        <v>7</v>
      </c>
      <c r="H5" s="83" t="s">
        <v>3</v>
      </c>
      <c r="J5" s="78" t="s">
        <v>4</v>
      </c>
      <c r="K5" s="79" t="s">
        <v>2</v>
      </c>
      <c r="L5" s="80"/>
      <c r="M5" s="81" t="s">
        <v>5</v>
      </c>
      <c r="N5" s="83" t="s">
        <v>6</v>
      </c>
      <c r="O5" s="83" t="s">
        <v>7</v>
      </c>
      <c r="P5" s="40" t="s">
        <v>3</v>
      </c>
    </row>
    <row r="6" spans="2:16" ht="20.25" customHeight="1">
      <c r="B6" s="176" t="s">
        <v>8</v>
      </c>
      <c r="C6" s="162">
        <v>1</v>
      </c>
      <c r="D6" s="27" t="s">
        <v>16</v>
      </c>
      <c r="E6" s="97"/>
      <c r="F6" s="51"/>
      <c r="G6" s="52"/>
      <c r="H6" s="51"/>
      <c r="J6" s="176" t="s">
        <v>8</v>
      </c>
      <c r="K6" s="162">
        <v>1</v>
      </c>
      <c r="L6" s="27" t="s">
        <v>16</v>
      </c>
      <c r="M6" s="97"/>
      <c r="N6" s="51"/>
      <c r="O6" s="52"/>
      <c r="P6" s="51"/>
    </row>
    <row r="7" spans="2:16" ht="18" customHeight="1" thickBot="1">
      <c r="B7" s="165"/>
      <c r="C7" s="194"/>
      <c r="D7" s="29" t="s">
        <v>17</v>
      </c>
      <c r="E7" s="97"/>
      <c r="F7" s="51"/>
      <c r="G7" s="52"/>
      <c r="H7" s="51"/>
      <c r="J7" s="165"/>
      <c r="K7" s="194"/>
      <c r="L7" s="29" t="s">
        <v>17</v>
      </c>
      <c r="M7" s="97"/>
      <c r="N7" s="51"/>
      <c r="O7" s="52"/>
      <c r="P7" s="51"/>
    </row>
    <row r="8" spans="2:16" ht="20.25" customHeight="1">
      <c r="B8" s="165"/>
      <c r="C8" s="168">
        <v>2</v>
      </c>
      <c r="D8" s="27" t="s">
        <v>16</v>
      </c>
      <c r="E8" s="51"/>
      <c r="F8" s="51"/>
      <c r="G8" s="51"/>
      <c r="H8" s="51"/>
      <c r="J8" s="165"/>
      <c r="K8" s="168">
        <v>2</v>
      </c>
      <c r="L8" s="27" t="s">
        <v>16</v>
      </c>
      <c r="M8" s="51"/>
      <c r="N8" s="51"/>
      <c r="O8" s="51"/>
      <c r="P8" s="51"/>
    </row>
    <row r="9" spans="2:16" ht="21" thickBot="1">
      <c r="B9" s="165"/>
      <c r="C9" s="166"/>
      <c r="D9" s="29" t="s">
        <v>17</v>
      </c>
      <c r="E9" s="51"/>
      <c r="F9" s="51"/>
      <c r="G9" s="51"/>
      <c r="H9" s="51"/>
      <c r="J9" s="165"/>
      <c r="K9" s="166"/>
      <c r="L9" s="29" t="s">
        <v>17</v>
      </c>
      <c r="M9" s="51"/>
      <c r="N9" s="51"/>
      <c r="O9" s="51"/>
      <c r="P9" s="51"/>
    </row>
    <row r="10" spans="2:16" ht="20.25">
      <c r="B10" s="165"/>
      <c r="C10" s="168">
        <v>3</v>
      </c>
      <c r="D10" s="27" t="s">
        <v>16</v>
      </c>
      <c r="E10" s="99"/>
      <c r="F10" s="51"/>
      <c r="G10" s="51"/>
      <c r="H10" s="51"/>
      <c r="J10" s="165"/>
      <c r="K10" s="168">
        <v>3</v>
      </c>
      <c r="L10" s="27" t="s">
        <v>16</v>
      </c>
      <c r="M10" s="99"/>
      <c r="N10" s="51"/>
      <c r="O10" s="51"/>
      <c r="P10" s="51"/>
    </row>
    <row r="11" spans="2:16" ht="21" thickBot="1">
      <c r="B11" s="165"/>
      <c r="C11" s="166"/>
      <c r="D11" s="29" t="s">
        <v>17</v>
      </c>
      <c r="E11" s="99"/>
      <c r="F11" s="51"/>
      <c r="G11" s="51"/>
      <c r="H11" s="51"/>
      <c r="J11" s="165"/>
      <c r="K11" s="166"/>
      <c r="L11" s="29" t="s">
        <v>17</v>
      </c>
      <c r="M11" s="99"/>
      <c r="N11" s="51"/>
      <c r="O11" s="51"/>
      <c r="P11" s="51"/>
    </row>
    <row r="12" spans="2:16" ht="14.25" customHeight="1">
      <c r="B12" s="165"/>
      <c r="C12" s="168">
        <v>4</v>
      </c>
      <c r="D12" s="27" t="s">
        <v>16</v>
      </c>
      <c r="E12" s="97"/>
      <c r="F12" s="52"/>
      <c r="G12" s="52"/>
      <c r="H12" s="52"/>
      <c r="J12" s="165"/>
      <c r="K12" s="168">
        <v>4</v>
      </c>
      <c r="L12" s="27" t="s">
        <v>16</v>
      </c>
      <c r="M12" s="97"/>
      <c r="N12" s="52"/>
      <c r="O12" s="52"/>
      <c r="P12" s="52"/>
    </row>
    <row r="13" spans="2:16" ht="21" thickBot="1">
      <c r="B13" s="165"/>
      <c r="C13" s="166"/>
      <c r="D13" s="29" t="s">
        <v>17</v>
      </c>
      <c r="E13" s="97"/>
      <c r="F13" s="52"/>
      <c r="G13" s="52"/>
      <c r="H13" s="52"/>
      <c r="J13" s="165"/>
      <c r="K13" s="166"/>
      <c r="L13" s="29" t="s">
        <v>17</v>
      </c>
      <c r="M13" s="97"/>
      <c r="N13" s="52"/>
      <c r="O13" s="52"/>
      <c r="P13" s="52"/>
    </row>
    <row r="14" spans="2:16" ht="20.25">
      <c r="B14" s="165"/>
      <c r="C14" s="168">
        <v>5</v>
      </c>
      <c r="D14" s="27" t="s">
        <v>16</v>
      </c>
      <c r="E14" s="97"/>
      <c r="F14" s="52"/>
      <c r="G14" s="52"/>
      <c r="H14" s="52"/>
      <c r="J14" s="165"/>
      <c r="K14" s="168">
        <v>5</v>
      </c>
      <c r="L14" s="27" t="s">
        <v>16</v>
      </c>
      <c r="M14" s="97"/>
      <c r="N14" s="52"/>
      <c r="O14" s="52"/>
      <c r="P14" s="52"/>
    </row>
    <row r="15" spans="2:16" ht="21" thickBot="1">
      <c r="B15" s="165"/>
      <c r="C15" s="166"/>
      <c r="D15" s="29" t="s">
        <v>17</v>
      </c>
      <c r="E15" s="97"/>
      <c r="F15" s="52"/>
      <c r="G15" s="52"/>
      <c r="H15" s="52"/>
      <c r="J15" s="165"/>
      <c r="K15" s="166"/>
      <c r="L15" s="29" t="s">
        <v>17</v>
      </c>
      <c r="M15" s="97"/>
      <c r="N15" s="52"/>
      <c r="O15" s="52"/>
      <c r="P15" s="52"/>
    </row>
    <row r="16" spans="2:16" ht="20.25">
      <c r="B16" s="165"/>
      <c r="C16" s="168">
        <v>6</v>
      </c>
      <c r="D16" s="31" t="s">
        <v>16</v>
      </c>
      <c r="E16" s="98"/>
      <c r="F16" s="23"/>
      <c r="G16" s="49"/>
      <c r="H16" s="23"/>
      <c r="J16" s="165"/>
      <c r="K16" s="168">
        <v>6</v>
      </c>
      <c r="L16" s="31" t="s">
        <v>16</v>
      </c>
      <c r="M16" s="98"/>
      <c r="N16" s="23"/>
      <c r="O16" s="49"/>
      <c r="P16" s="23"/>
    </row>
    <row r="17" spans="2:16" ht="21" thickBot="1">
      <c r="B17" s="166"/>
      <c r="C17" s="166"/>
      <c r="D17" s="32" t="s">
        <v>17</v>
      </c>
      <c r="E17" s="98"/>
      <c r="F17" s="36"/>
      <c r="G17" s="61"/>
      <c r="H17" s="36"/>
      <c r="J17" s="166"/>
      <c r="K17" s="166"/>
      <c r="L17" s="32" t="s">
        <v>17</v>
      </c>
      <c r="M17" s="98"/>
      <c r="N17" s="36"/>
      <c r="O17" s="61"/>
      <c r="P17" s="36"/>
    </row>
    <row r="18" spans="2:16" ht="18.75" customHeight="1">
      <c r="B18" s="164" t="s">
        <v>9</v>
      </c>
      <c r="C18" s="167">
        <v>1</v>
      </c>
      <c r="D18" s="53" t="s">
        <v>16</v>
      </c>
      <c r="E18" s="58" t="s">
        <v>80</v>
      </c>
      <c r="F18" s="58" t="s">
        <v>14</v>
      </c>
      <c r="G18" s="58" t="s">
        <v>26</v>
      </c>
      <c r="H18" s="59" t="s">
        <v>24</v>
      </c>
      <c r="J18" s="164" t="s">
        <v>9</v>
      </c>
      <c r="K18" s="167">
        <v>1</v>
      </c>
      <c r="L18" s="53" t="s">
        <v>16</v>
      </c>
      <c r="M18" s="58" t="s">
        <v>80</v>
      </c>
      <c r="N18" s="58" t="s">
        <v>14</v>
      </c>
      <c r="O18" s="58" t="s">
        <v>26</v>
      </c>
      <c r="P18" s="59" t="s">
        <v>24</v>
      </c>
    </row>
    <row r="19" spans="2:16" ht="21" thickBot="1">
      <c r="B19" s="165"/>
      <c r="C19" s="166"/>
      <c r="D19" s="54" t="s">
        <v>17</v>
      </c>
      <c r="E19" s="100"/>
      <c r="F19" s="58"/>
      <c r="G19" s="58"/>
      <c r="H19" s="59"/>
      <c r="J19" s="165"/>
      <c r="K19" s="166"/>
      <c r="L19" s="54" t="s">
        <v>17</v>
      </c>
      <c r="M19" s="100"/>
      <c r="N19" s="58"/>
      <c r="O19" s="58"/>
      <c r="P19" s="59"/>
    </row>
    <row r="20" spans="2:16" ht="20.25">
      <c r="B20" s="165"/>
      <c r="C20" s="167">
        <v>2</v>
      </c>
      <c r="D20" s="53" t="s">
        <v>16</v>
      </c>
      <c r="E20" s="59" t="s">
        <v>80</v>
      </c>
      <c r="F20" s="154" t="s">
        <v>15</v>
      </c>
      <c r="G20" s="59" t="s">
        <v>26</v>
      </c>
      <c r="H20" s="154" t="s">
        <v>36</v>
      </c>
      <c r="J20" s="165"/>
      <c r="K20" s="167">
        <v>2</v>
      </c>
      <c r="L20" s="53" t="s">
        <v>16</v>
      </c>
      <c r="M20" s="59" t="s">
        <v>83</v>
      </c>
      <c r="N20" s="154" t="s">
        <v>15</v>
      </c>
      <c r="O20" s="59" t="s">
        <v>82</v>
      </c>
      <c r="P20" s="154" t="s">
        <v>24</v>
      </c>
    </row>
    <row r="21" spans="2:16" ht="21" thickBot="1">
      <c r="B21" s="165"/>
      <c r="C21" s="166"/>
      <c r="D21" s="54" t="s">
        <v>17</v>
      </c>
      <c r="E21" s="59" t="s">
        <v>83</v>
      </c>
      <c r="F21" s="155"/>
      <c r="G21" s="59" t="s">
        <v>82</v>
      </c>
      <c r="H21" s="155"/>
      <c r="J21" s="165"/>
      <c r="K21" s="166"/>
      <c r="L21" s="54" t="s">
        <v>17</v>
      </c>
      <c r="M21" s="59" t="s">
        <v>80</v>
      </c>
      <c r="N21" s="155"/>
      <c r="O21" s="59" t="s">
        <v>26</v>
      </c>
      <c r="P21" s="155"/>
    </row>
    <row r="22" spans="2:16" ht="20.25">
      <c r="B22" s="165"/>
      <c r="C22" s="167">
        <v>3</v>
      </c>
      <c r="D22" s="53" t="s">
        <v>16</v>
      </c>
      <c r="E22" s="59" t="s">
        <v>83</v>
      </c>
      <c r="F22" s="59" t="s">
        <v>15</v>
      </c>
      <c r="G22" s="59" t="s">
        <v>82</v>
      </c>
      <c r="H22" s="59" t="s">
        <v>24</v>
      </c>
      <c r="J22" s="165"/>
      <c r="K22" s="167">
        <v>3</v>
      </c>
      <c r="L22" s="53" t="s">
        <v>16</v>
      </c>
      <c r="M22" s="59"/>
      <c r="N22" s="59"/>
      <c r="O22" s="59"/>
      <c r="P22" s="59"/>
    </row>
    <row r="23" spans="2:16" ht="21" thickBot="1">
      <c r="B23" s="165"/>
      <c r="C23" s="166"/>
      <c r="D23" s="54" t="s">
        <v>17</v>
      </c>
      <c r="E23" s="59" t="s">
        <v>83</v>
      </c>
      <c r="F23" s="59" t="s">
        <v>14</v>
      </c>
      <c r="G23" s="59" t="s">
        <v>82</v>
      </c>
      <c r="H23" s="59" t="s">
        <v>24</v>
      </c>
      <c r="J23" s="165"/>
      <c r="K23" s="166"/>
      <c r="L23" s="54" t="s">
        <v>17</v>
      </c>
      <c r="M23" s="59" t="s">
        <v>83</v>
      </c>
      <c r="N23" s="59" t="s">
        <v>14</v>
      </c>
      <c r="O23" s="59" t="s">
        <v>82</v>
      </c>
      <c r="P23" s="59" t="s">
        <v>24</v>
      </c>
    </row>
    <row r="24" spans="2:16" ht="20.25">
      <c r="B24" s="165"/>
      <c r="C24" s="167">
        <v>4</v>
      </c>
      <c r="D24" s="41" t="s">
        <v>16</v>
      </c>
      <c r="E24" s="100"/>
      <c r="F24" s="100"/>
      <c r="G24" s="100"/>
      <c r="H24" s="116"/>
      <c r="J24" s="165"/>
      <c r="K24" s="167">
        <v>4</v>
      </c>
      <c r="L24" s="41" t="s">
        <v>16</v>
      </c>
      <c r="M24" s="100"/>
      <c r="N24" s="100"/>
      <c r="O24" s="100"/>
      <c r="P24" s="116"/>
    </row>
    <row r="25" spans="2:16" ht="21" thickBot="1">
      <c r="B25" s="165"/>
      <c r="C25" s="166"/>
      <c r="D25" s="44" t="s">
        <v>17</v>
      </c>
      <c r="E25" s="100"/>
      <c r="F25" s="100"/>
      <c r="G25" s="100"/>
      <c r="H25" s="100"/>
      <c r="J25" s="165"/>
      <c r="K25" s="166"/>
      <c r="L25" s="44" t="s">
        <v>17</v>
      </c>
      <c r="M25" s="59" t="s">
        <v>83</v>
      </c>
      <c r="N25" s="59" t="s">
        <v>15</v>
      </c>
      <c r="O25" s="59" t="s">
        <v>82</v>
      </c>
      <c r="P25" s="100" t="s">
        <v>24</v>
      </c>
    </row>
    <row r="26" spans="2:16" ht="20.25">
      <c r="B26" s="165"/>
      <c r="C26" s="167">
        <v>5</v>
      </c>
      <c r="D26" s="41" t="s">
        <v>16</v>
      </c>
      <c r="E26" s="100"/>
      <c r="F26" s="100"/>
      <c r="G26" s="100"/>
      <c r="H26" s="100"/>
      <c r="J26" s="165"/>
      <c r="K26" s="167">
        <v>5</v>
      </c>
      <c r="L26" s="41" t="s">
        <v>16</v>
      </c>
      <c r="M26" s="100"/>
      <c r="N26" s="100"/>
      <c r="O26" s="100"/>
      <c r="P26" s="100"/>
    </row>
    <row r="27" spans="2:16" ht="21" thickBot="1">
      <c r="B27" s="165"/>
      <c r="C27" s="166"/>
      <c r="D27" s="44" t="s">
        <v>17</v>
      </c>
      <c r="E27" s="16"/>
      <c r="F27" s="15"/>
      <c r="G27" s="20"/>
      <c r="H27" s="42"/>
      <c r="J27" s="165"/>
      <c r="K27" s="166"/>
      <c r="L27" s="44" t="s">
        <v>17</v>
      </c>
      <c r="M27" s="16"/>
      <c r="N27" s="15"/>
      <c r="O27" s="20"/>
      <c r="P27" s="42"/>
    </row>
    <row r="28" spans="2:16" ht="20.25">
      <c r="B28" s="165"/>
      <c r="C28" s="167">
        <v>6</v>
      </c>
      <c r="D28" s="41" t="s">
        <v>16</v>
      </c>
      <c r="E28" s="16"/>
      <c r="F28" s="15"/>
      <c r="G28" s="20"/>
      <c r="H28" s="42"/>
      <c r="J28" s="165"/>
      <c r="K28" s="167">
        <v>6</v>
      </c>
      <c r="L28" s="41" t="s">
        <v>16</v>
      </c>
      <c r="M28" s="16"/>
      <c r="N28" s="15"/>
      <c r="O28" s="20"/>
      <c r="P28" s="42"/>
    </row>
    <row r="29" spans="2:16" ht="21" thickBot="1">
      <c r="B29" s="166"/>
      <c r="C29" s="166"/>
      <c r="D29" s="44" t="s">
        <v>17</v>
      </c>
      <c r="E29" s="16"/>
      <c r="F29" s="47"/>
      <c r="G29" s="64"/>
      <c r="H29" s="43"/>
      <c r="J29" s="166"/>
      <c r="K29" s="166"/>
      <c r="L29" s="44" t="s">
        <v>17</v>
      </c>
      <c r="M29" s="16"/>
      <c r="N29" s="47"/>
      <c r="O29" s="64"/>
      <c r="P29" s="43"/>
    </row>
    <row r="30" spans="2:16" ht="18.75" customHeight="1">
      <c r="B30" s="176" t="s">
        <v>10</v>
      </c>
      <c r="C30" s="168">
        <v>1</v>
      </c>
      <c r="D30" s="27" t="s">
        <v>16</v>
      </c>
      <c r="E30" s="52" t="s">
        <v>85</v>
      </c>
      <c r="F30" s="52" t="s">
        <v>14</v>
      </c>
      <c r="G30" s="52" t="s">
        <v>39</v>
      </c>
      <c r="H30" s="52" t="s">
        <v>36</v>
      </c>
      <c r="J30" s="176" t="s">
        <v>10</v>
      </c>
      <c r="K30" s="168">
        <v>1</v>
      </c>
      <c r="L30" s="27" t="s">
        <v>16</v>
      </c>
      <c r="M30" s="52" t="s">
        <v>85</v>
      </c>
      <c r="N30" s="52" t="s">
        <v>14</v>
      </c>
      <c r="O30" s="52" t="s">
        <v>39</v>
      </c>
      <c r="P30" s="52" t="s">
        <v>36</v>
      </c>
    </row>
    <row r="31" spans="2:16" ht="21" thickBot="1">
      <c r="B31" s="165"/>
      <c r="C31" s="166"/>
      <c r="D31" s="29" t="s">
        <v>17</v>
      </c>
      <c r="E31" s="52"/>
      <c r="F31" s="52"/>
      <c r="G31" s="52"/>
      <c r="H31" s="52"/>
      <c r="J31" s="165"/>
      <c r="K31" s="166"/>
      <c r="L31" s="29" t="s">
        <v>17</v>
      </c>
      <c r="M31" s="52"/>
      <c r="N31" s="52"/>
      <c r="O31" s="52"/>
      <c r="P31" s="52"/>
    </row>
    <row r="32" spans="2:16" ht="20.25">
      <c r="B32" s="165"/>
      <c r="C32" s="168">
        <v>2</v>
      </c>
      <c r="D32" s="27" t="s">
        <v>16</v>
      </c>
      <c r="E32" s="148" t="s">
        <v>85</v>
      </c>
      <c r="F32" s="148" t="s">
        <v>15</v>
      </c>
      <c r="G32" s="244" t="s">
        <v>39</v>
      </c>
      <c r="H32" s="153" t="s">
        <v>22</v>
      </c>
      <c r="J32" s="165"/>
      <c r="K32" s="168">
        <v>2</v>
      </c>
      <c r="L32" s="27" t="s">
        <v>16</v>
      </c>
      <c r="M32" s="148" t="s">
        <v>81</v>
      </c>
      <c r="N32" s="148" t="s">
        <v>15</v>
      </c>
      <c r="O32" s="244" t="s">
        <v>27</v>
      </c>
      <c r="P32" s="153" t="s">
        <v>36</v>
      </c>
    </row>
    <row r="33" spans="2:16" ht="21" thickBot="1">
      <c r="B33" s="165"/>
      <c r="C33" s="166"/>
      <c r="D33" s="29" t="s">
        <v>17</v>
      </c>
      <c r="E33" s="149"/>
      <c r="F33" s="149"/>
      <c r="G33" s="245"/>
      <c r="H33" s="153"/>
      <c r="J33" s="165"/>
      <c r="K33" s="166"/>
      <c r="L33" s="29" t="s">
        <v>17</v>
      </c>
      <c r="M33" s="149"/>
      <c r="N33" s="149"/>
      <c r="O33" s="245"/>
      <c r="P33" s="153"/>
    </row>
    <row r="34" spans="2:16" ht="20.25" customHeight="1">
      <c r="B34" s="165"/>
      <c r="C34" s="168">
        <v>3</v>
      </c>
      <c r="D34" s="27" t="s">
        <v>16</v>
      </c>
      <c r="E34" s="230" t="s">
        <v>81</v>
      </c>
      <c r="F34" s="230" t="s">
        <v>15</v>
      </c>
      <c r="G34" s="230" t="s">
        <v>27</v>
      </c>
      <c r="H34" s="153" t="s">
        <v>22</v>
      </c>
      <c r="J34" s="165"/>
      <c r="K34" s="168">
        <v>3</v>
      </c>
      <c r="L34" s="27" t="s">
        <v>16</v>
      </c>
      <c r="M34" s="148" t="s">
        <v>85</v>
      </c>
      <c r="N34" s="148" t="s">
        <v>15</v>
      </c>
      <c r="O34" s="244" t="s">
        <v>39</v>
      </c>
      <c r="P34" s="153" t="s">
        <v>36</v>
      </c>
    </row>
    <row r="35" spans="2:16" ht="21" thickBot="1">
      <c r="B35" s="165"/>
      <c r="C35" s="166"/>
      <c r="D35" s="29" t="s">
        <v>17</v>
      </c>
      <c r="E35" s="231"/>
      <c r="F35" s="231"/>
      <c r="G35" s="231"/>
      <c r="H35" s="153"/>
      <c r="J35" s="165"/>
      <c r="K35" s="166"/>
      <c r="L35" s="29" t="s">
        <v>17</v>
      </c>
      <c r="M35" s="149"/>
      <c r="N35" s="149"/>
      <c r="O35" s="245"/>
      <c r="P35" s="153"/>
    </row>
    <row r="36" spans="2:16" ht="20.25">
      <c r="B36" s="165"/>
      <c r="C36" s="168">
        <v>4</v>
      </c>
      <c r="D36" s="27" t="s">
        <v>16</v>
      </c>
      <c r="E36" s="97"/>
      <c r="F36" s="97"/>
      <c r="G36" s="97"/>
      <c r="H36" s="52"/>
      <c r="J36" s="165"/>
      <c r="K36" s="168">
        <v>4</v>
      </c>
      <c r="L36" s="27" t="s">
        <v>16</v>
      </c>
      <c r="M36" s="97"/>
      <c r="N36" s="97"/>
      <c r="O36" s="97"/>
      <c r="P36" s="52"/>
    </row>
    <row r="37" spans="2:16" ht="21" thickBot="1">
      <c r="B37" s="165"/>
      <c r="C37" s="166"/>
      <c r="D37" s="29" t="s">
        <v>17</v>
      </c>
      <c r="E37" s="97"/>
      <c r="F37" s="97"/>
      <c r="G37" s="97"/>
      <c r="H37" s="52"/>
      <c r="J37" s="165"/>
      <c r="K37" s="166"/>
      <c r="L37" s="29" t="s">
        <v>17</v>
      </c>
      <c r="M37" s="97"/>
      <c r="N37" s="97"/>
      <c r="O37" s="97"/>
      <c r="P37" s="52"/>
    </row>
    <row r="38" spans="2:16" ht="20.25">
      <c r="B38" s="165"/>
      <c r="C38" s="168">
        <v>5</v>
      </c>
      <c r="D38" s="31" t="s">
        <v>16</v>
      </c>
      <c r="E38" s="24"/>
      <c r="F38" s="23"/>
      <c r="G38" s="28"/>
      <c r="H38" s="23"/>
      <c r="J38" s="165"/>
      <c r="K38" s="168">
        <v>5</v>
      </c>
      <c r="L38" s="31" t="s">
        <v>16</v>
      </c>
      <c r="M38" s="24"/>
      <c r="N38" s="23"/>
      <c r="O38" s="28"/>
      <c r="P38" s="23"/>
    </row>
    <row r="39" spans="2:16" ht="21" thickBot="1">
      <c r="B39" s="165"/>
      <c r="C39" s="166"/>
      <c r="D39" s="32" t="s">
        <v>17</v>
      </c>
      <c r="E39" s="24"/>
      <c r="F39" s="23"/>
      <c r="G39" s="28"/>
      <c r="H39" s="23"/>
      <c r="J39" s="165"/>
      <c r="K39" s="166"/>
      <c r="L39" s="32" t="s">
        <v>17</v>
      </c>
      <c r="M39" s="24"/>
      <c r="N39" s="23"/>
      <c r="O39" s="28"/>
      <c r="P39" s="23"/>
    </row>
    <row r="40" spans="2:16" ht="20.25">
      <c r="B40" s="165"/>
      <c r="C40" s="168">
        <v>6</v>
      </c>
      <c r="D40" s="31" t="s">
        <v>16</v>
      </c>
      <c r="E40" s="24"/>
      <c r="F40" s="23"/>
      <c r="G40" s="28"/>
      <c r="H40" s="23"/>
      <c r="J40" s="165"/>
      <c r="K40" s="168">
        <v>6</v>
      </c>
      <c r="L40" s="31" t="s">
        <v>16</v>
      </c>
      <c r="M40" s="24"/>
      <c r="N40" s="23"/>
      <c r="O40" s="28"/>
      <c r="P40" s="23"/>
    </row>
    <row r="41" spans="2:16" ht="21" thickBot="1">
      <c r="B41" s="166"/>
      <c r="C41" s="166"/>
      <c r="D41" s="32" t="s">
        <v>17</v>
      </c>
      <c r="E41" s="24"/>
      <c r="F41" s="36"/>
      <c r="G41" s="39"/>
      <c r="H41" s="36"/>
      <c r="J41" s="166"/>
      <c r="K41" s="166"/>
      <c r="L41" s="32" t="s">
        <v>17</v>
      </c>
      <c r="M41" s="24"/>
      <c r="N41" s="36"/>
      <c r="O41" s="39"/>
      <c r="P41" s="36"/>
    </row>
    <row r="42" spans="2:16" ht="30" customHeight="1">
      <c r="B42" s="164" t="s">
        <v>11</v>
      </c>
      <c r="C42" s="167">
        <v>1</v>
      </c>
      <c r="D42" s="53" t="s">
        <v>16</v>
      </c>
      <c r="E42" s="96"/>
      <c r="F42" s="96"/>
      <c r="G42" s="96"/>
      <c r="H42" s="96"/>
      <c r="J42" s="164" t="s">
        <v>11</v>
      </c>
      <c r="K42" s="167">
        <v>1</v>
      </c>
      <c r="L42" s="53" t="s">
        <v>16</v>
      </c>
      <c r="M42" s="96"/>
      <c r="N42" s="96"/>
      <c r="O42" s="96"/>
      <c r="P42" s="96"/>
    </row>
    <row r="43" spans="2:16" ht="25.5" customHeight="1" thickBot="1">
      <c r="B43" s="165"/>
      <c r="C43" s="166"/>
      <c r="D43" s="54" t="s">
        <v>17</v>
      </c>
      <c r="E43" s="96"/>
      <c r="F43" s="96"/>
      <c r="G43" s="96"/>
      <c r="H43" s="96"/>
      <c r="J43" s="165"/>
      <c r="K43" s="166"/>
      <c r="L43" s="54" t="s">
        <v>17</v>
      </c>
      <c r="M43" s="96"/>
      <c r="N43" s="96"/>
      <c r="O43" s="96"/>
      <c r="P43" s="96"/>
    </row>
    <row r="44" spans="2:16" ht="25.5" customHeight="1">
      <c r="B44" s="165"/>
      <c r="C44" s="167">
        <v>2</v>
      </c>
      <c r="D44" s="53" t="s">
        <v>16</v>
      </c>
      <c r="E44" s="112"/>
      <c r="F44" s="96"/>
      <c r="G44" s="96"/>
      <c r="H44" s="96"/>
      <c r="J44" s="165"/>
      <c r="K44" s="167">
        <v>2</v>
      </c>
      <c r="L44" s="53" t="s">
        <v>16</v>
      </c>
      <c r="M44" s="112"/>
      <c r="N44" s="96"/>
      <c r="O44" s="96"/>
      <c r="P44" s="96"/>
    </row>
    <row r="45" spans="2:16" ht="15.75" customHeight="1" thickBot="1">
      <c r="B45" s="165"/>
      <c r="C45" s="166"/>
      <c r="D45" s="54" t="s">
        <v>17</v>
      </c>
      <c r="E45" s="96"/>
      <c r="F45" s="96"/>
      <c r="G45" s="96"/>
      <c r="H45" s="96"/>
      <c r="J45" s="165"/>
      <c r="K45" s="166"/>
      <c r="L45" s="54" t="s">
        <v>17</v>
      </c>
      <c r="M45" s="96"/>
      <c r="N45" s="96"/>
      <c r="O45" s="96"/>
      <c r="P45" s="96"/>
    </row>
    <row r="46" spans="2:16" ht="28.5" customHeight="1">
      <c r="B46" s="165"/>
      <c r="C46" s="167">
        <v>3</v>
      </c>
      <c r="D46" s="53" t="s">
        <v>16</v>
      </c>
      <c r="E46" s="96"/>
      <c r="F46" s="96"/>
      <c r="G46" s="96"/>
      <c r="H46" s="96"/>
      <c r="J46" s="165"/>
      <c r="K46" s="167">
        <v>3</v>
      </c>
      <c r="L46" s="53" t="s">
        <v>16</v>
      </c>
      <c r="M46" s="96"/>
      <c r="N46" s="96"/>
      <c r="O46" s="96"/>
      <c r="P46" s="96"/>
    </row>
    <row r="47" spans="2:16" ht="21" thickBot="1">
      <c r="B47" s="165"/>
      <c r="C47" s="166"/>
      <c r="D47" s="54" t="s">
        <v>17</v>
      </c>
      <c r="E47" s="96"/>
      <c r="F47" s="56"/>
      <c r="G47" s="58"/>
      <c r="H47" s="56"/>
      <c r="J47" s="165"/>
      <c r="K47" s="166"/>
      <c r="L47" s="54" t="s">
        <v>17</v>
      </c>
      <c r="M47" s="96"/>
      <c r="N47" s="56"/>
      <c r="O47" s="58"/>
      <c r="P47" s="56"/>
    </row>
    <row r="48" spans="2:16" ht="20.25">
      <c r="B48" s="165"/>
      <c r="C48" s="167">
        <v>4</v>
      </c>
      <c r="D48" s="53" t="s">
        <v>16</v>
      </c>
      <c r="E48" s="232"/>
      <c r="F48" s="156"/>
      <c r="G48" s="156"/>
      <c r="H48" s="156"/>
      <c r="J48" s="165"/>
      <c r="K48" s="167">
        <v>4</v>
      </c>
      <c r="L48" s="53" t="s">
        <v>16</v>
      </c>
      <c r="M48" s="232"/>
      <c r="N48" s="156"/>
      <c r="O48" s="156"/>
      <c r="P48" s="156"/>
    </row>
    <row r="49" spans="2:16" ht="21" thickBot="1">
      <c r="B49" s="165"/>
      <c r="C49" s="166"/>
      <c r="D49" s="54" t="s">
        <v>17</v>
      </c>
      <c r="E49" s="233"/>
      <c r="F49" s="157"/>
      <c r="G49" s="157"/>
      <c r="H49" s="157"/>
      <c r="J49" s="165"/>
      <c r="K49" s="166"/>
      <c r="L49" s="54" t="s">
        <v>17</v>
      </c>
      <c r="M49" s="233"/>
      <c r="N49" s="157"/>
      <c r="O49" s="157"/>
      <c r="P49" s="157"/>
    </row>
    <row r="50" spans="2:16" ht="20.25">
      <c r="B50" s="165"/>
      <c r="C50" s="167">
        <v>5</v>
      </c>
      <c r="D50" s="53" t="s">
        <v>16</v>
      </c>
      <c r="E50" s="58"/>
      <c r="F50" s="58"/>
      <c r="G50" s="58"/>
      <c r="H50" s="58"/>
      <c r="J50" s="165"/>
      <c r="K50" s="167">
        <v>5</v>
      </c>
      <c r="L50" s="53" t="s">
        <v>16</v>
      </c>
      <c r="M50" s="58"/>
      <c r="N50" s="58"/>
      <c r="O50" s="58"/>
      <c r="P50" s="58"/>
    </row>
    <row r="51" spans="2:16" ht="21" thickBot="1">
      <c r="B51" s="165"/>
      <c r="C51" s="166"/>
      <c r="D51" s="54" t="s">
        <v>17</v>
      </c>
      <c r="E51" s="56"/>
      <c r="F51" s="56"/>
      <c r="G51" s="56"/>
      <c r="H51" s="56"/>
      <c r="J51" s="165"/>
      <c r="K51" s="166"/>
      <c r="L51" s="54" t="s">
        <v>17</v>
      </c>
      <c r="M51" s="56"/>
      <c r="N51" s="56"/>
      <c r="O51" s="56"/>
      <c r="P51" s="56"/>
    </row>
    <row r="52" spans="2:16" ht="20.25">
      <c r="B52" s="165"/>
      <c r="C52" s="167">
        <v>6</v>
      </c>
      <c r="D52" s="53" t="s">
        <v>16</v>
      </c>
      <c r="E52" s="56"/>
      <c r="F52" s="56"/>
      <c r="G52" s="56"/>
      <c r="H52" s="56"/>
      <c r="J52" s="165"/>
      <c r="K52" s="167">
        <v>6</v>
      </c>
      <c r="L52" s="53" t="s">
        <v>16</v>
      </c>
      <c r="M52" s="56"/>
      <c r="N52" s="56"/>
      <c r="O52" s="56"/>
      <c r="P52" s="56"/>
    </row>
    <row r="53" spans="2:16" ht="21" thickBot="1">
      <c r="B53" s="166"/>
      <c r="C53" s="166"/>
      <c r="D53" s="54" t="s">
        <v>17</v>
      </c>
      <c r="E53" s="56"/>
      <c r="F53" s="56"/>
      <c r="G53" s="56"/>
      <c r="H53" s="56"/>
      <c r="J53" s="166"/>
      <c r="K53" s="166"/>
      <c r="L53" s="54" t="s">
        <v>17</v>
      </c>
      <c r="M53" s="56"/>
      <c r="N53" s="56"/>
      <c r="O53" s="56"/>
      <c r="P53" s="56"/>
    </row>
    <row r="54" spans="2:16" ht="18.75" customHeight="1">
      <c r="B54" s="176" t="s">
        <v>12</v>
      </c>
      <c r="C54" s="168">
        <v>1</v>
      </c>
      <c r="D54" s="27" t="s">
        <v>16</v>
      </c>
      <c r="E54" s="230"/>
      <c r="F54" s="209"/>
      <c r="G54" s="127"/>
      <c r="H54" s="148"/>
      <c r="J54" s="176" t="s">
        <v>12</v>
      </c>
      <c r="K54" s="168">
        <v>1</v>
      </c>
      <c r="L54" s="27" t="s">
        <v>16</v>
      </c>
      <c r="M54" s="230"/>
      <c r="N54" s="209"/>
      <c r="O54" s="127"/>
      <c r="P54" s="148"/>
    </row>
    <row r="55" spans="2:16" ht="21" thickBot="1">
      <c r="B55" s="165"/>
      <c r="C55" s="166"/>
      <c r="D55" s="29" t="s">
        <v>17</v>
      </c>
      <c r="E55" s="231"/>
      <c r="F55" s="207"/>
      <c r="G55" s="170"/>
      <c r="H55" s="149"/>
      <c r="J55" s="165"/>
      <c r="K55" s="166"/>
      <c r="L55" s="29" t="s">
        <v>17</v>
      </c>
      <c r="M55" s="231"/>
      <c r="N55" s="207"/>
      <c r="O55" s="170"/>
      <c r="P55" s="149"/>
    </row>
    <row r="56" spans="2:16" ht="20.25" customHeight="1">
      <c r="B56" s="165"/>
      <c r="C56" s="168">
        <v>2</v>
      </c>
      <c r="D56" s="27" t="s">
        <v>16</v>
      </c>
      <c r="E56" s="97" t="s">
        <v>79</v>
      </c>
      <c r="F56" s="148" t="s">
        <v>14</v>
      </c>
      <c r="G56" s="52" t="s">
        <v>135</v>
      </c>
      <c r="H56" s="148" t="s">
        <v>24</v>
      </c>
      <c r="J56" s="165"/>
      <c r="K56" s="168">
        <v>2</v>
      </c>
      <c r="L56" s="27" t="s">
        <v>16</v>
      </c>
      <c r="M56" s="99" t="s">
        <v>79</v>
      </c>
      <c r="N56" s="148" t="s">
        <v>14</v>
      </c>
      <c r="O56" s="52" t="s">
        <v>135</v>
      </c>
      <c r="P56" s="148" t="s">
        <v>24</v>
      </c>
    </row>
    <row r="57" spans="2:16" ht="19.5" customHeight="1" thickBot="1">
      <c r="B57" s="165"/>
      <c r="C57" s="166"/>
      <c r="D57" s="29" t="s">
        <v>17</v>
      </c>
      <c r="E57" s="97" t="s">
        <v>81</v>
      </c>
      <c r="F57" s="149"/>
      <c r="G57" s="52" t="s">
        <v>27</v>
      </c>
      <c r="H57" s="149"/>
      <c r="J57" s="165"/>
      <c r="K57" s="166"/>
      <c r="L57" s="29" t="s">
        <v>17</v>
      </c>
      <c r="M57" s="99" t="s">
        <v>81</v>
      </c>
      <c r="N57" s="149"/>
      <c r="O57" s="52" t="s">
        <v>27</v>
      </c>
      <c r="P57" s="149"/>
    </row>
    <row r="58" spans="2:16" ht="20.25" customHeight="1">
      <c r="B58" s="165"/>
      <c r="C58" s="168">
        <v>3</v>
      </c>
      <c r="D58" s="27" t="s">
        <v>16</v>
      </c>
      <c r="E58" s="230" t="s">
        <v>81</v>
      </c>
      <c r="F58" s="230" t="s">
        <v>15</v>
      </c>
      <c r="G58" s="230" t="s">
        <v>27</v>
      </c>
      <c r="H58" s="230" t="s">
        <v>22</v>
      </c>
      <c r="J58" s="165"/>
      <c r="K58" s="168">
        <v>3</v>
      </c>
      <c r="L58" s="27" t="s">
        <v>16</v>
      </c>
      <c r="M58" s="230" t="s">
        <v>79</v>
      </c>
      <c r="N58" s="230" t="s">
        <v>15</v>
      </c>
      <c r="O58" s="230" t="s">
        <v>135</v>
      </c>
      <c r="P58" s="230" t="s">
        <v>24</v>
      </c>
    </row>
    <row r="59" spans="2:16" ht="21" thickBot="1">
      <c r="B59" s="165"/>
      <c r="C59" s="166"/>
      <c r="D59" s="29" t="s">
        <v>17</v>
      </c>
      <c r="E59" s="231"/>
      <c r="F59" s="231"/>
      <c r="G59" s="231"/>
      <c r="H59" s="231"/>
      <c r="J59" s="165"/>
      <c r="K59" s="166"/>
      <c r="L59" s="29" t="s">
        <v>17</v>
      </c>
      <c r="M59" s="231"/>
      <c r="N59" s="231"/>
      <c r="O59" s="231"/>
      <c r="P59" s="231"/>
    </row>
    <row r="60" spans="2:16" ht="27.75" customHeight="1">
      <c r="B60" s="165"/>
      <c r="C60" s="168">
        <v>4</v>
      </c>
      <c r="D60" s="27" t="s">
        <v>16</v>
      </c>
      <c r="E60" s="230" t="s">
        <v>79</v>
      </c>
      <c r="F60" s="230" t="s">
        <v>15</v>
      </c>
      <c r="G60" s="230" t="s">
        <v>135</v>
      </c>
      <c r="H60" s="230" t="s">
        <v>22</v>
      </c>
      <c r="J60" s="165"/>
      <c r="K60" s="168">
        <v>4</v>
      </c>
      <c r="L60" s="27" t="s">
        <v>16</v>
      </c>
      <c r="M60" s="230" t="s">
        <v>81</v>
      </c>
      <c r="N60" s="230" t="s">
        <v>15</v>
      </c>
      <c r="O60" s="230" t="s">
        <v>27</v>
      </c>
      <c r="P60" s="230" t="s">
        <v>24</v>
      </c>
    </row>
    <row r="61" spans="2:16" ht="21" thickBot="1">
      <c r="B61" s="165"/>
      <c r="C61" s="166"/>
      <c r="D61" s="29" t="s">
        <v>17</v>
      </c>
      <c r="E61" s="231"/>
      <c r="F61" s="231"/>
      <c r="G61" s="231"/>
      <c r="H61" s="231" t="s">
        <v>22</v>
      </c>
      <c r="J61" s="165"/>
      <c r="K61" s="166"/>
      <c r="L61" s="29" t="s">
        <v>17</v>
      </c>
      <c r="M61" s="231"/>
      <c r="N61" s="231"/>
      <c r="O61" s="231"/>
      <c r="P61" s="231" t="s">
        <v>22</v>
      </c>
    </row>
    <row r="62" spans="2:16" ht="20.25">
      <c r="B62" s="165"/>
      <c r="C62" s="168">
        <v>5</v>
      </c>
      <c r="D62" s="27" t="s">
        <v>16</v>
      </c>
      <c r="E62" s="52" t="s">
        <v>62</v>
      </c>
      <c r="F62" s="49" t="s">
        <v>15</v>
      </c>
      <c r="G62" s="60" t="s">
        <v>57</v>
      </c>
      <c r="H62" s="23" t="s">
        <v>29</v>
      </c>
      <c r="J62" s="165"/>
      <c r="K62" s="168">
        <v>5</v>
      </c>
      <c r="L62" s="27" t="s">
        <v>16</v>
      </c>
      <c r="M62" s="51"/>
      <c r="N62" s="49"/>
      <c r="O62" s="60"/>
      <c r="P62" s="23"/>
    </row>
    <row r="63" spans="2:16" ht="21" thickBot="1">
      <c r="B63" s="165"/>
      <c r="C63" s="166"/>
      <c r="D63" s="29" t="s">
        <v>17</v>
      </c>
      <c r="E63" s="51"/>
      <c r="F63" s="49"/>
      <c r="G63" s="60"/>
      <c r="H63" s="23"/>
      <c r="J63" s="165"/>
      <c r="K63" s="166"/>
      <c r="L63" s="29" t="s">
        <v>17</v>
      </c>
      <c r="M63" s="51" t="s">
        <v>62</v>
      </c>
      <c r="N63" s="49" t="s">
        <v>15</v>
      </c>
      <c r="O63" s="60" t="s">
        <v>57</v>
      </c>
      <c r="P63" s="23" t="s">
        <v>29</v>
      </c>
    </row>
    <row r="64" spans="2:16" ht="20.25">
      <c r="B64" s="165"/>
      <c r="C64" s="168">
        <v>6</v>
      </c>
      <c r="D64" s="27" t="s">
        <v>16</v>
      </c>
      <c r="E64" s="51"/>
      <c r="F64" s="49"/>
      <c r="G64" s="60"/>
      <c r="H64" s="23"/>
      <c r="J64" s="165"/>
      <c r="K64" s="168">
        <v>6</v>
      </c>
      <c r="L64" s="27" t="s">
        <v>16</v>
      </c>
      <c r="M64" s="51"/>
      <c r="N64" s="49"/>
      <c r="O64" s="60"/>
      <c r="P64" s="23"/>
    </row>
    <row r="65" spans="2:16" ht="21" thickBot="1">
      <c r="B65" s="166"/>
      <c r="C65" s="166"/>
      <c r="D65" s="29" t="s">
        <v>17</v>
      </c>
      <c r="E65" s="51"/>
      <c r="F65" s="61"/>
      <c r="G65" s="24"/>
      <c r="H65" s="36"/>
      <c r="J65" s="166"/>
      <c r="K65" s="166"/>
      <c r="L65" s="29" t="s">
        <v>17</v>
      </c>
      <c r="M65" s="51"/>
      <c r="N65" s="61"/>
      <c r="O65" s="24"/>
      <c r="P65" s="36"/>
    </row>
    <row r="66" spans="2:16" ht="18.75" customHeight="1">
      <c r="B66" s="164" t="s">
        <v>13</v>
      </c>
      <c r="C66" s="167">
        <v>1</v>
      </c>
      <c r="D66" s="53" t="s">
        <v>16</v>
      </c>
      <c r="E66" s="56" t="s">
        <v>62</v>
      </c>
      <c r="F66" s="156" t="s">
        <v>14</v>
      </c>
      <c r="G66" s="156" t="s">
        <v>57</v>
      </c>
      <c r="H66" s="156" t="s">
        <v>24</v>
      </c>
      <c r="J66" s="164" t="s">
        <v>13</v>
      </c>
      <c r="K66" s="167">
        <v>1</v>
      </c>
      <c r="L66" s="53" t="s">
        <v>16</v>
      </c>
      <c r="M66" s="56" t="s">
        <v>62</v>
      </c>
      <c r="N66" s="156" t="s">
        <v>14</v>
      </c>
      <c r="O66" s="156" t="s">
        <v>57</v>
      </c>
      <c r="P66" s="156" t="s">
        <v>24</v>
      </c>
    </row>
    <row r="67" spans="2:16" ht="21" thickBot="1">
      <c r="B67" s="165"/>
      <c r="C67" s="166"/>
      <c r="D67" s="54" t="s">
        <v>17</v>
      </c>
      <c r="E67" s="56" t="s">
        <v>84</v>
      </c>
      <c r="F67" s="157"/>
      <c r="G67" s="157"/>
      <c r="H67" s="157"/>
      <c r="J67" s="165"/>
      <c r="K67" s="166"/>
      <c r="L67" s="54" t="s">
        <v>17</v>
      </c>
      <c r="M67" s="56" t="s">
        <v>84</v>
      </c>
      <c r="N67" s="157"/>
      <c r="O67" s="157"/>
      <c r="P67" s="157"/>
    </row>
    <row r="68" spans="2:16" ht="20.25">
      <c r="B68" s="165"/>
      <c r="C68" s="167">
        <v>2</v>
      </c>
      <c r="D68" s="53" t="s">
        <v>16</v>
      </c>
      <c r="E68" s="156" t="s">
        <v>62</v>
      </c>
      <c r="F68" s="156" t="s">
        <v>15</v>
      </c>
      <c r="G68" s="156" t="s">
        <v>57</v>
      </c>
      <c r="H68" s="156" t="s">
        <v>29</v>
      </c>
      <c r="J68" s="165"/>
      <c r="K68" s="167">
        <v>2</v>
      </c>
      <c r="L68" s="53" t="s">
        <v>16</v>
      </c>
      <c r="M68" s="156" t="s">
        <v>79</v>
      </c>
      <c r="N68" s="156" t="s">
        <v>15</v>
      </c>
      <c r="O68" s="156" t="s">
        <v>135</v>
      </c>
      <c r="P68" s="156" t="s">
        <v>22</v>
      </c>
    </row>
    <row r="69" spans="2:16" ht="21" thickBot="1">
      <c r="B69" s="165"/>
      <c r="C69" s="166"/>
      <c r="D69" s="54" t="s">
        <v>17</v>
      </c>
      <c r="E69" s="157"/>
      <c r="F69" s="157"/>
      <c r="G69" s="157"/>
      <c r="H69" s="157"/>
      <c r="J69" s="165"/>
      <c r="K69" s="166"/>
      <c r="L69" s="54" t="s">
        <v>17</v>
      </c>
      <c r="M69" s="157"/>
      <c r="N69" s="157"/>
      <c r="O69" s="157"/>
      <c r="P69" s="157"/>
    </row>
    <row r="70" spans="2:16" ht="20.25">
      <c r="B70" s="165"/>
      <c r="C70" s="167">
        <v>3</v>
      </c>
      <c r="D70" s="53" t="s">
        <v>16</v>
      </c>
      <c r="E70" s="156" t="s">
        <v>79</v>
      </c>
      <c r="F70" s="156" t="s">
        <v>15</v>
      </c>
      <c r="G70" s="156" t="s">
        <v>135</v>
      </c>
      <c r="H70" s="156" t="s">
        <v>22</v>
      </c>
      <c r="J70" s="165"/>
      <c r="K70" s="167">
        <v>3</v>
      </c>
      <c r="L70" s="53" t="s">
        <v>16</v>
      </c>
      <c r="M70" s="156" t="s">
        <v>62</v>
      </c>
      <c r="N70" s="156" t="s">
        <v>15</v>
      </c>
      <c r="O70" s="156" t="s">
        <v>57</v>
      </c>
      <c r="P70" s="156" t="s">
        <v>29</v>
      </c>
    </row>
    <row r="71" spans="2:16" ht="21" thickBot="1">
      <c r="B71" s="165"/>
      <c r="C71" s="166"/>
      <c r="D71" s="54" t="s">
        <v>17</v>
      </c>
      <c r="E71" s="157"/>
      <c r="F71" s="157"/>
      <c r="G71" s="157"/>
      <c r="H71" s="157"/>
      <c r="J71" s="165"/>
      <c r="K71" s="166"/>
      <c r="L71" s="54" t="s">
        <v>17</v>
      </c>
      <c r="M71" s="157"/>
      <c r="N71" s="157"/>
      <c r="O71" s="157"/>
      <c r="P71" s="157"/>
    </row>
    <row r="72" spans="2:16" ht="20.25">
      <c r="B72" s="165"/>
      <c r="C72" s="167">
        <v>4</v>
      </c>
      <c r="D72" s="53" t="s">
        <v>16</v>
      </c>
      <c r="E72" s="56" t="s">
        <v>84</v>
      </c>
      <c r="F72" s="58" t="s">
        <v>15</v>
      </c>
      <c r="G72" s="58" t="s">
        <v>57</v>
      </c>
      <c r="H72" s="58" t="s">
        <v>29</v>
      </c>
      <c r="J72" s="165"/>
      <c r="K72" s="167">
        <v>4</v>
      </c>
      <c r="L72" s="53" t="s">
        <v>16</v>
      </c>
      <c r="M72" s="56"/>
      <c r="N72" s="58"/>
      <c r="O72" s="58"/>
      <c r="P72" s="58"/>
    </row>
    <row r="73" spans="2:16" ht="21" thickBot="1">
      <c r="B73" s="166"/>
      <c r="C73" s="166"/>
      <c r="D73" s="54" t="s">
        <v>17</v>
      </c>
      <c r="E73" s="56"/>
      <c r="F73" s="56"/>
      <c r="G73" s="56"/>
      <c r="H73" s="57"/>
      <c r="J73" s="166"/>
      <c r="K73" s="166"/>
      <c r="L73" s="54" t="s">
        <v>17</v>
      </c>
      <c r="M73" s="56" t="s">
        <v>84</v>
      </c>
      <c r="N73" s="58" t="s">
        <v>15</v>
      </c>
      <c r="O73" s="58" t="s">
        <v>57</v>
      </c>
      <c r="P73" s="58" t="s">
        <v>29</v>
      </c>
    </row>
    <row r="74" spans="11:16" ht="19.5" thickBot="1">
      <c r="K74" s="13"/>
      <c r="L74" s="13"/>
      <c r="M74" s="13"/>
      <c r="N74" s="13"/>
      <c r="O74" s="13"/>
      <c r="P74" s="13"/>
    </row>
    <row r="75" spans="2:16" ht="15" customHeight="1">
      <c r="B75" s="210" t="s">
        <v>224</v>
      </c>
      <c r="C75" s="210"/>
      <c r="D75" s="210"/>
      <c r="E75" s="210"/>
      <c r="F75" s="210"/>
      <c r="G75" s="210"/>
      <c r="H75" s="210"/>
      <c r="J75" s="186"/>
      <c r="K75" s="187"/>
      <c r="L75" s="187"/>
      <c r="M75" s="187"/>
      <c r="N75" s="187"/>
      <c r="O75" s="187"/>
      <c r="P75" s="188"/>
    </row>
    <row r="76" spans="2:16" ht="24.75" customHeight="1">
      <c r="B76" s="250"/>
      <c r="C76" s="250"/>
      <c r="D76" s="250"/>
      <c r="E76" s="250"/>
      <c r="F76" s="250"/>
      <c r="G76" s="250"/>
      <c r="H76" s="250"/>
      <c r="J76" s="189"/>
      <c r="K76" s="190"/>
      <c r="L76" s="190"/>
      <c r="M76" s="190"/>
      <c r="N76" s="190"/>
      <c r="O76" s="190"/>
      <c r="P76" s="191"/>
    </row>
    <row r="77" spans="2:16" ht="15.75" customHeight="1">
      <c r="B77" s="213"/>
      <c r="C77" s="213"/>
      <c r="D77" s="213"/>
      <c r="E77" s="213"/>
      <c r="F77" s="213"/>
      <c r="G77" s="213"/>
      <c r="H77" s="213"/>
      <c r="J77" s="159"/>
      <c r="K77" s="160"/>
      <c r="L77" s="160"/>
      <c r="M77" s="160"/>
      <c r="N77" s="160"/>
      <c r="O77" s="160"/>
      <c r="P77" s="161"/>
    </row>
    <row r="78" spans="2:16" ht="25.5" customHeight="1">
      <c r="B78" s="119"/>
      <c r="C78" s="174"/>
      <c r="D78" s="174"/>
      <c r="E78" s="174"/>
      <c r="F78" s="174"/>
      <c r="G78" s="174"/>
      <c r="H78" s="175"/>
      <c r="J78" s="173"/>
      <c r="K78" s="216"/>
      <c r="L78" s="216"/>
      <c r="M78" s="216"/>
      <c r="N78" s="216"/>
      <c r="O78" s="216"/>
      <c r="P78" s="217"/>
    </row>
    <row r="79" spans="2:16" ht="37.5" customHeight="1" thickBot="1">
      <c r="B79" s="173" t="s">
        <v>64</v>
      </c>
      <c r="C79" s="174"/>
      <c r="D79" s="174"/>
      <c r="E79" s="174"/>
      <c r="F79" s="174"/>
      <c r="G79" s="174"/>
      <c r="H79" s="175"/>
      <c r="J79" s="173"/>
      <c r="K79" s="174"/>
      <c r="L79" s="174"/>
      <c r="M79" s="174"/>
      <c r="N79" s="174"/>
      <c r="O79" s="174"/>
      <c r="P79" s="175"/>
    </row>
    <row r="80" spans="2:16" ht="75.75" customHeight="1" thickBot="1">
      <c r="B80" s="30" t="s">
        <v>4</v>
      </c>
      <c r="C80" s="37" t="s">
        <v>2</v>
      </c>
      <c r="D80" s="45"/>
      <c r="E80" s="50" t="s">
        <v>5</v>
      </c>
      <c r="F80" s="40" t="s">
        <v>6</v>
      </c>
      <c r="G80" s="40" t="s">
        <v>7</v>
      </c>
      <c r="H80" s="40" t="s">
        <v>3</v>
      </c>
      <c r="J80" s="78"/>
      <c r="K80" s="79"/>
      <c r="L80" s="80"/>
      <c r="M80" s="81"/>
      <c r="N80" s="83"/>
      <c r="O80" s="83"/>
      <c r="P80" s="83"/>
    </row>
    <row r="81" spans="2:16" ht="20.25" customHeight="1">
      <c r="B81" s="176" t="s">
        <v>8</v>
      </c>
      <c r="C81" s="168">
        <v>1</v>
      </c>
      <c r="D81" s="27" t="s">
        <v>16</v>
      </c>
      <c r="E81" s="230"/>
      <c r="F81" s="148"/>
      <c r="G81" s="148"/>
      <c r="H81" s="148"/>
      <c r="J81" s="176"/>
      <c r="K81" s="168"/>
      <c r="L81" s="27"/>
      <c r="M81" s="209"/>
      <c r="N81" s="209"/>
      <c r="O81" s="135"/>
      <c r="P81" s="148"/>
    </row>
    <row r="82" spans="2:16" ht="21" thickBot="1">
      <c r="B82" s="195"/>
      <c r="C82" s="185"/>
      <c r="D82" s="29" t="s">
        <v>17</v>
      </c>
      <c r="E82" s="231"/>
      <c r="F82" s="149"/>
      <c r="G82" s="149"/>
      <c r="H82" s="149"/>
      <c r="J82" s="165"/>
      <c r="K82" s="166"/>
      <c r="L82" s="29"/>
      <c r="M82" s="207"/>
      <c r="N82" s="207"/>
      <c r="O82" s="136"/>
      <c r="P82" s="149"/>
    </row>
    <row r="83" spans="2:16" ht="20.25">
      <c r="B83" s="195"/>
      <c r="C83" s="168">
        <v>2</v>
      </c>
      <c r="D83" s="27" t="s">
        <v>16</v>
      </c>
      <c r="E83" s="230"/>
      <c r="F83" s="148"/>
      <c r="G83" s="148"/>
      <c r="H83" s="148"/>
      <c r="J83" s="165"/>
      <c r="K83" s="168"/>
      <c r="L83" s="27"/>
      <c r="M83" s="148"/>
      <c r="N83" s="148"/>
      <c r="O83" s="239"/>
      <c r="P83" s="148"/>
    </row>
    <row r="84" spans="2:16" ht="21" thickBot="1">
      <c r="B84" s="195"/>
      <c r="C84" s="185"/>
      <c r="D84" s="29" t="s">
        <v>17</v>
      </c>
      <c r="E84" s="231"/>
      <c r="F84" s="149"/>
      <c r="G84" s="149"/>
      <c r="H84" s="149"/>
      <c r="J84" s="165"/>
      <c r="K84" s="166"/>
      <c r="L84" s="29"/>
      <c r="M84" s="149"/>
      <c r="N84" s="149"/>
      <c r="O84" s="240"/>
      <c r="P84" s="149"/>
    </row>
    <row r="85" spans="2:16" ht="20.25">
      <c r="B85" s="195"/>
      <c r="C85" s="168">
        <v>3</v>
      </c>
      <c r="D85" s="27" t="s">
        <v>16</v>
      </c>
      <c r="E85" s="230" t="s">
        <v>75</v>
      </c>
      <c r="F85" s="148" t="s">
        <v>15</v>
      </c>
      <c r="G85" s="148" t="s">
        <v>58</v>
      </c>
      <c r="H85" s="148" t="s">
        <v>228</v>
      </c>
      <c r="J85" s="165"/>
      <c r="K85" s="168"/>
      <c r="L85" s="27"/>
      <c r="M85" s="244"/>
      <c r="N85" s="52"/>
      <c r="O85" s="239"/>
      <c r="P85" s="148"/>
    </row>
    <row r="86" spans="2:16" ht="21" thickBot="1">
      <c r="B86" s="195"/>
      <c r="C86" s="185"/>
      <c r="D86" s="29" t="s">
        <v>17</v>
      </c>
      <c r="E86" s="231"/>
      <c r="F86" s="149"/>
      <c r="G86" s="149"/>
      <c r="H86" s="149"/>
      <c r="J86" s="165"/>
      <c r="K86" s="166"/>
      <c r="L86" s="29"/>
      <c r="M86" s="245"/>
      <c r="N86" s="52"/>
      <c r="O86" s="240"/>
      <c r="P86" s="149"/>
    </row>
    <row r="87" spans="2:16" ht="20.25">
      <c r="B87" s="195"/>
      <c r="C87" s="168">
        <v>4</v>
      </c>
      <c r="D87" s="27" t="s">
        <v>16</v>
      </c>
      <c r="E87" s="230" t="s">
        <v>75</v>
      </c>
      <c r="F87" s="148" t="s">
        <v>15</v>
      </c>
      <c r="G87" s="148" t="s">
        <v>58</v>
      </c>
      <c r="H87" s="148" t="s">
        <v>228</v>
      </c>
      <c r="J87" s="165"/>
      <c r="K87" s="168"/>
      <c r="L87" s="27"/>
      <c r="M87" s="209"/>
      <c r="N87" s="209"/>
      <c r="O87" s="135"/>
      <c r="P87" s="148"/>
    </row>
    <row r="88" spans="2:16" ht="21" thickBot="1">
      <c r="B88" s="195"/>
      <c r="C88" s="185"/>
      <c r="D88" s="29" t="s">
        <v>17</v>
      </c>
      <c r="E88" s="231"/>
      <c r="F88" s="149"/>
      <c r="G88" s="149"/>
      <c r="H88" s="149"/>
      <c r="J88" s="165"/>
      <c r="K88" s="166"/>
      <c r="L88" s="29"/>
      <c r="M88" s="207"/>
      <c r="N88" s="207"/>
      <c r="O88" s="136"/>
      <c r="P88" s="149"/>
    </row>
    <row r="89" spans="2:16" ht="20.25">
      <c r="B89" s="195"/>
      <c r="C89" s="168">
        <v>5</v>
      </c>
      <c r="D89" s="27" t="s">
        <v>16</v>
      </c>
      <c r="E89" s="97"/>
      <c r="F89" s="52"/>
      <c r="G89" s="52"/>
      <c r="H89" s="52"/>
      <c r="J89" s="165"/>
      <c r="K89" s="168"/>
      <c r="L89" s="27"/>
      <c r="M89" s="209"/>
      <c r="N89" s="209"/>
      <c r="O89" s="135"/>
      <c r="P89" s="148"/>
    </row>
    <row r="90" spans="2:16" ht="21" thickBot="1">
      <c r="B90" s="195"/>
      <c r="C90" s="185"/>
      <c r="D90" s="29" t="s">
        <v>17</v>
      </c>
      <c r="E90" s="97"/>
      <c r="F90" s="52"/>
      <c r="G90" s="52"/>
      <c r="H90" s="52"/>
      <c r="J90" s="165"/>
      <c r="K90" s="166"/>
      <c r="L90" s="29"/>
      <c r="M90" s="207"/>
      <c r="N90" s="207"/>
      <c r="O90" s="136"/>
      <c r="P90" s="149"/>
    </row>
    <row r="91" spans="2:16" ht="18.75" customHeight="1">
      <c r="B91" s="195"/>
      <c r="C91" s="168">
        <v>6</v>
      </c>
      <c r="D91" s="27" t="s">
        <v>16</v>
      </c>
      <c r="E91" s="97"/>
      <c r="F91" s="52"/>
      <c r="G91" s="52"/>
      <c r="H91" s="52"/>
      <c r="J91" s="165"/>
      <c r="K91" s="168"/>
      <c r="L91" s="27"/>
      <c r="M91" s="209"/>
      <c r="N91" s="209"/>
      <c r="O91" s="135"/>
      <c r="P91" s="148"/>
    </row>
    <row r="92" spans="2:16" ht="21" customHeight="1" thickBot="1">
      <c r="B92" s="196"/>
      <c r="C92" s="185"/>
      <c r="D92" s="29" t="s">
        <v>17</v>
      </c>
      <c r="E92" s="97"/>
      <c r="F92" s="52"/>
      <c r="G92" s="52"/>
      <c r="H92" s="52"/>
      <c r="J92" s="166"/>
      <c r="K92" s="166"/>
      <c r="L92" s="29"/>
      <c r="M92" s="207"/>
      <c r="N92" s="207"/>
      <c r="O92" s="136"/>
      <c r="P92" s="149"/>
    </row>
    <row r="93" spans="2:16" ht="20.25" customHeight="1">
      <c r="B93" s="164" t="s">
        <v>9</v>
      </c>
      <c r="C93" s="167">
        <v>1</v>
      </c>
      <c r="D93" s="53" t="s">
        <v>16</v>
      </c>
      <c r="E93" s="232" t="s">
        <v>40</v>
      </c>
      <c r="F93" s="156" t="s">
        <v>15</v>
      </c>
      <c r="G93" s="156" t="s">
        <v>136</v>
      </c>
      <c r="H93" s="156" t="s">
        <v>137</v>
      </c>
      <c r="J93" s="164"/>
      <c r="K93" s="167"/>
      <c r="L93" s="53"/>
      <c r="M93" s="229"/>
      <c r="N93" s="229"/>
      <c r="O93" s="229"/>
      <c r="P93" s="229"/>
    </row>
    <row r="94" spans="2:16" ht="21" thickBot="1">
      <c r="B94" s="197"/>
      <c r="C94" s="147"/>
      <c r="D94" s="54" t="s">
        <v>17</v>
      </c>
      <c r="E94" s="233"/>
      <c r="F94" s="157"/>
      <c r="G94" s="157"/>
      <c r="H94" s="157"/>
      <c r="J94" s="165"/>
      <c r="K94" s="166"/>
      <c r="L94" s="54"/>
      <c r="M94" s="229"/>
      <c r="N94" s="229"/>
      <c r="O94" s="229"/>
      <c r="P94" s="229"/>
    </row>
    <row r="95" spans="2:16" ht="20.25">
      <c r="B95" s="197"/>
      <c r="C95" s="167">
        <v>2</v>
      </c>
      <c r="D95" s="53" t="s">
        <v>16</v>
      </c>
      <c r="E95" s="232" t="s">
        <v>40</v>
      </c>
      <c r="F95" s="156" t="s">
        <v>15</v>
      </c>
      <c r="G95" s="156" t="s">
        <v>136</v>
      </c>
      <c r="H95" s="156" t="s">
        <v>137</v>
      </c>
      <c r="J95" s="165"/>
      <c r="K95" s="167"/>
      <c r="L95" s="53"/>
      <c r="M95" s="58"/>
      <c r="N95" s="58"/>
      <c r="O95" s="58"/>
      <c r="P95" s="58"/>
    </row>
    <row r="96" spans="2:16" ht="21" thickBot="1">
      <c r="B96" s="197"/>
      <c r="C96" s="147"/>
      <c r="D96" s="54" t="s">
        <v>17</v>
      </c>
      <c r="E96" s="233"/>
      <c r="F96" s="157"/>
      <c r="G96" s="157"/>
      <c r="H96" s="157"/>
      <c r="J96" s="165"/>
      <c r="K96" s="166"/>
      <c r="L96" s="54"/>
      <c r="M96" s="56"/>
      <c r="N96" s="56"/>
      <c r="O96" s="56"/>
      <c r="P96" s="56"/>
    </row>
    <row r="97" spans="2:16" ht="20.25">
      <c r="B97" s="197"/>
      <c r="C97" s="167">
        <v>3</v>
      </c>
      <c r="D97" s="53" t="s">
        <v>16</v>
      </c>
      <c r="E97" s="101"/>
      <c r="F97" s="56"/>
      <c r="G97" s="56"/>
      <c r="H97" s="56"/>
      <c r="J97" s="165"/>
      <c r="K97" s="167"/>
      <c r="L97" s="53"/>
      <c r="M97" s="229"/>
      <c r="N97" s="229"/>
      <c r="O97" s="229"/>
      <c r="P97" s="229"/>
    </row>
    <row r="98" spans="2:16" ht="21" thickBot="1">
      <c r="B98" s="197"/>
      <c r="C98" s="147"/>
      <c r="D98" s="54" t="s">
        <v>17</v>
      </c>
      <c r="E98" s="101"/>
      <c r="F98" s="56"/>
      <c r="G98" s="56"/>
      <c r="H98" s="56"/>
      <c r="J98" s="165"/>
      <c r="K98" s="166"/>
      <c r="L98" s="54"/>
      <c r="M98" s="229"/>
      <c r="N98" s="229"/>
      <c r="O98" s="229"/>
      <c r="P98" s="229"/>
    </row>
    <row r="99" spans="2:16" ht="20.25">
      <c r="B99" s="197"/>
      <c r="C99" s="167">
        <v>4</v>
      </c>
      <c r="D99" s="53" t="s">
        <v>16</v>
      </c>
      <c r="E99" s="101"/>
      <c r="F99" s="56"/>
      <c r="G99" s="56"/>
      <c r="H99" s="56"/>
      <c r="J99" s="165"/>
      <c r="K99" s="167"/>
      <c r="L99" s="53"/>
      <c r="M99" s="58"/>
      <c r="N99" s="255"/>
      <c r="O99" s="58"/>
      <c r="P99" s="254"/>
    </row>
    <row r="100" spans="2:16" ht="21" thickBot="1">
      <c r="B100" s="197"/>
      <c r="C100" s="147"/>
      <c r="D100" s="54" t="s">
        <v>17</v>
      </c>
      <c r="E100" s="101"/>
      <c r="F100" s="56"/>
      <c r="G100" s="56"/>
      <c r="H100" s="56"/>
      <c r="J100" s="165"/>
      <c r="K100" s="166"/>
      <c r="L100" s="54"/>
      <c r="M100" s="58"/>
      <c r="N100" s="256"/>
      <c r="O100" s="58"/>
      <c r="P100" s="254"/>
    </row>
    <row r="101" spans="2:16" ht="20.25">
      <c r="B101" s="197"/>
      <c r="C101" s="167">
        <v>5</v>
      </c>
      <c r="D101" s="53" t="s">
        <v>16</v>
      </c>
      <c r="E101" s="101"/>
      <c r="F101" s="56"/>
      <c r="G101" s="56"/>
      <c r="H101" s="56"/>
      <c r="J101" s="165"/>
      <c r="K101" s="167"/>
      <c r="L101" s="53"/>
      <c r="M101" s="150"/>
      <c r="N101" s="150"/>
      <c r="O101" s="150"/>
      <c r="P101" s="229"/>
    </row>
    <row r="102" spans="2:16" ht="21" thickBot="1">
      <c r="B102" s="197"/>
      <c r="C102" s="147"/>
      <c r="D102" s="54" t="s">
        <v>17</v>
      </c>
      <c r="E102" s="96"/>
      <c r="F102" s="56"/>
      <c r="G102" s="56"/>
      <c r="H102" s="57"/>
      <c r="J102" s="165"/>
      <c r="K102" s="166"/>
      <c r="L102" s="54"/>
      <c r="M102" s="150"/>
      <c r="N102" s="150"/>
      <c r="O102" s="150"/>
      <c r="P102" s="229"/>
    </row>
    <row r="103" spans="2:16" ht="18.75" customHeight="1">
      <c r="B103" s="197"/>
      <c r="C103" s="167">
        <v>6</v>
      </c>
      <c r="D103" s="53" t="s">
        <v>16</v>
      </c>
      <c r="E103" s="96"/>
      <c r="F103" s="58"/>
      <c r="G103" s="58"/>
      <c r="H103" s="59"/>
      <c r="J103" s="165"/>
      <c r="K103" s="167"/>
      <c r="L103" s="53"/>
      <c r="M103" s="58"/>
      <c r="N103" s="58"/>
      <c r="O103" s="58"/>
      <c r="P103" s="58"/>
    </row>
    <row r="104" spans="2:16" ht="21" customHeight="1" thickBot="1">
      <c r="B104" s="198"/>
      <c r="C104" s="147"/>
      <c r="D104" s="54" t="s">
        <v>17</v>
      </c>
      <c r="E104" s="96"/>
      <c r="F104" s="58"/>
      <c r="G104" s="58"/>
      <c r="H104" s="59"/>
      <c r="J104" s="166"/>
      <c r="K104" s="166"/>
      <c r="L104" s="54"/>
      <c r="M104" s="58"/>
      <c r="N104" s="56"/>
      <c r="O104" s="56"/>
      <c r="P104" s="58"/>
    </row>
    <row r="105" spans="2:16" ht="20.25" customHeight="1">
      <c r="B105" s="176" t="s">
        <v>10</v>
      </c>
      <c r="C105" s="168">
        <v>1</v>
      </c>
      <c r="D105" s="27" t="s">
        <v>16</v>
      </c>
      <c r="E105" s="115" t="s">
        <v>111</v>
      </c>
      <c r="F105" s="115" t="s">
        <v>14</v>
      </c>
      <c r="G105" s="115" t="s">
        <v>206</v>
      </c>
      <c r="H105" s="230" t="s">
        <v>48</v>
      </c>
      <c r="J105" s="176"/>
      <c r="K105" s="168"/>
      <c r="L105" s="27"/>
      <c r="M105" s="52"/>
      <c r="N105" s="253"/>
      <c r="O105" s="52"/>
      <c r="P105" s="120"/>
    </row>
    <row r="106" spans="2:16" ht="21" thickBot="1">
      <c r="B106" s="195"/>
      <c r="C106" s="185"/>
      <c r="D106" s="29" t="s">
        <v>17</v>
      </c>
      <c r="E106" s="114"/>
      <c r="F106" s="114"/>
      <c r="G106" s="114"/>
      <c r="H106" s="231"/>
      <c r="J106" s="165"/>
      <c r="K106" s="166"/>
      <c r="L106" s="29"/>
      <c r="M106" s="52"/>
      <c r="N106" s="238"/>
      <c r="O106" s="52"/>
      <c r="P106" s="240"/>
    </row>
    <row r="107" spans="2:16" ht="20.25" customHeight="1">
      <c r="B107" s="195"/>
      <c r="C107" s="168">
        <v>2</v>
      </c>
      <c r="D107" s="27" t="s">
        <v>16</v>
      </c>
      <c r="E107" s="230" t="s">
        <v>111</v>
      </c>
      <c r="F107" s="230" t="s">
        <v>15</v>
      </c>
      <c r="G107" s="230" t="s">
        <v>206</v>
      </c>
      <c r="H107" s="230" t="s">
        <v>48</v>
      </c>
      <c r="J107" s="165"/>
      <c r="K107" s="168"/>
      <c r="L107" s="27"/>
      <c r="M107" s="209"/>
      <c r="N107" s="239"/>
      <c r="O107" s="135"/>
      <c r="P107" s="135"/>
    </row>
    <row r="108" spans="2:16" ht="21" thickBot="1">
      <c r="B108" s="195"/>
      <c r="C108" s="185"/>
      <c r="D108" s="29" t="s">
        <v>17</v>
      </c>
      <c r="E108" s="231"/>
      <c r="F108" s="231"/>
      <c r="G108" s="231"/>
      <c r="H108" s="231"/>
      <c r="J108" s="165"/>
      <c r="K108" s="166"/>
      <c r="L108" s="29"/>
      <c r="M108" s="207"/>
      <c r="N108" s="240"/>
      <c r="O108" s="136"/>
      <c r="P108" s="136"/>
    </row>
    <row r="109" spans="2:16" ht="20.25">
      <c r="B109" s="195"/>
      <c r="C109" s="168">
        <v>3</v>
      </c>
      <c r="D109" s="27" t="s">
        <v>16</v>
      </c>
      <c r="E109" s="230"/>
      <c r="F109" s="230"/>
      <c r="G109" s="230"/>
      <c r="H109" s="230"/>
      <c r="J109" s="165"/>
      <c r="K109" s="168"/>
      <c r="L109" s="27"/>
      <c r="M109" s="209"/>
      <c r="N109" s="209"/>
      <c r="O109" s="135"/>
      <c r="P109" s="135"/>
    </row>
    <row r="110" spans="2:16" ht="21" thickBot="1">
      <c r="B110" s="195"/>
      <c r="C110" s="185"/>
      <c r="D110" s="29" t="s">
        <v>17</v>
      </c>
      <c r="E110" s="231"/>
      <c r="F110" s="231"/>
      <c r="G110" s="231"/>
      <c r="H110" s="231"/>
      <c r="J110" s="165"/>
      <c r="K110" s="166"/>
      <c r="L110" s="29"/>
      <c r="M110" s="207"/>
      <c r="N110" s="207"/>
      <c r="O110" s="136"/>
      <c r="P110" s="136"/>
    </row>
    <row r="111" spans="2:16" ht="20.25">
      <c r="B111" s="195"/>
      <c r="C111" s="168">
        <v>4</v>
      </c>
      <c r="D111" s="27" t="s">
        <v>16</v>
      </c>
      <c r="E111" s="230"/>
      <c r="F111" s="230"/>
      <c r="G111" s="230"/>
      <c r="H111" s="230"/>
      <c r="J111" s="165"/>
      <c r="K111" s="168"/>
      <c r="L111" s="27"/>
      <c r="M111" s="51"/>
      <c r="N111" s="239"/>
      <c r="O111" s="135"/>
      <c r="P111" s="135"/>
    </row>
    <row r="112" spans="2:16" ht="21" thickBot="1">
      <c r="B112" s="195"/>
      <c r="C112" s="185"/>
      <c r="D112" s="29" t="s">
        <v>17</v>
      </c>
      <c r="E112" s="231"/>
      <c r="F112" s="231"/>
      <c r="G112" s="231"/>
      <c r="H112" s="231"/>
      <c r="J112" s="165"/>
      <c r="K112" s="166"/>
      <c r="L112" s="29"/>
      <c r="M112" s="51"/>
      <c r="N112" s="240"/>
      <c r="O112" s="136"/>
      <c r="P112" s="136"/>
    </row>
    <row r="113" spans="2:16" ht="20.25">
      <c r="B113" s="195"/>
      <c r="C113" s="168">
        <v>5</v>
      </c>
      <c r="D113" s="31" t="s">
        <v>16</v>
      </c>
      <c r="E113" s="98"/>
      <c r="F113" s="23"/>
      <c r="G113" s="28"/>
      <c r="H113" s="23"/>
      <c r="J113" s="165"/>
      <c r="K113" s="168"/>
      <c r="L113" s="27"/>
      <c r="M113" s="51"/>
      <c r="N113" s="77"/>
      <c r="O113" s="52"/>
      <c r="P113" s="52"/>
    </row>
    <row r="114" spans="2:16" ht="21" thickBot="1">
      <c r="B114" s="195"/>
      <c r="C114" s="185"/>
      <c r="D114" s="32" t="s">
        <v>17</v>
      </c>
      <c r="E114" s="98"/>
      <c r="F114" s="23"/>
      <c r="G114" s="28"/>
      <c r="H114" s="23"/>
      <c r="J114" s="165"/>
      <c r="K114" s="166"/>
      <c r="L114" s="29"/>
      <c r="M114" s="51"/>
      <c r="N114" s="77"/>
      <c r="O114" s="52"/>
      <c r="P114" s="52"/>
    </row>
    <row r="115" spans="2:16" ht="18.75" customHeight="1">
      <c r="B115" s="195"/>
      <c r="C115" s="168">
        <v>6</v>
      </c>
      <c r="D115" s="31" t="s">
        <v>16</v>
      </c>
      <c r="E115" s="98"/>
      <c r="F115" s="23"/>
      <c r="G115" s="28"/>
      <c r="H115" s="23"/>
      <c r="J115" s="165"/>
      <c r="K115" s="168"/>
      <c r="L115" s="27"/>
      <c r="M115" s="51"/>
      <c r="N115" s="49"/>
      <c r="O115" s="28"/>
      <c r="P115" s="23"/>
    </row>
    <row r="116" spans="2:16" ht="21" customHeight="1" thickBot="1">
      <c r="B116" s="196"/>
      <c r="C116" s="185"/>
      <c r="D116" s="32" t="s">
        <v>17</v>
      </c>
      <c r="E116" s="98"/>
      <c r="F116" s="36"/>
      <c r="G116" s="39"/>
      <c r="H116" s="36"/>
      <c r="J116" s="166"/>
      <c r="K116" s="166"/>
      <c r="L116" s="29"/>
      <c r="M116" s="51"/>
      <c r="N116" s="61"/>
      <c r="O116" s="39"/>
      <c r="P116" s="36"/>
    </row>
    <row r="117" spans="2:16" ht="20.25" customHeight="1">
      <c r="B117" s="164" t="s">
        <v>11</v>
      </c>
      <c r="C117" s="167">
        <v>1</v>
      </c>
      <c r="D117" s="53" t="s">
        <v>16</v>
      </c>
      <c r="E117" s="232" t="s">
        <v>75</v>
      </c>
      <c r="F117" s="156" t="s">
        <v>15</v>
      </c>
      <c r="G117" s="156" t="s">
        <v>207</v>
      </c>
      <c r="H117" s="248" t="s">
        <v>45</v>
      </c>
      <c r="J117" s="164"/>
      <c r="K117" s="167"/>
      <c r="L117" s="53"/>
      <c r="M117" s="154"/>
      <c r="N117" s="154"/>
      <c r="O117" s="154"/>
      <c r="P117" s="154"/>
    </row>
    <row r="118" spans="2:16" ht="21" thickBot="1">
      <c r="B118" s="197"/>
      <c r="C118" s="147"/>
      <c r="D118" s="54" t="s">
        <v>17</v>
      </c>
      <c r="E118" s="233"/>
      <c r="F118" s="157"/>
      <c r="G118" s="157"/>
      <c r="H118" s="249"/>
      <c r="J118" s="165"/>
      <c r="K118" s="166"/>
      <c r="L118" s="54"/>
      <c r="M118" s="155"/>
      <c r="N118" s="155"/>
      <c r="O118" s="155"/>
      <c r="P118" s="155"/>
    </row>
    <row r="119" spans="2:16" ht="20.25">
      <c r="B119" s="197"/>
      <c r="C119" s="167">
        <v>2</v>
      </c>
      <c r="D119" s="53" t="s">
        <v>16</v>
      </c>
      <c r="E119" s="232" t="s">
        <v>75</v>
      </c>
      <c r="F119" s="156" t="s">
        <v>15</v>
      </c>
      <c r="G119" s="156" t="s">
        <v>207</v>
      </c>
      <c r="H119" s="248" t="s">
        <v>45</v>
      </c>
      <c r="J119" s="165"/>
      <c r="K119" s="167"/>
      <c r="L119" s="53"/>
      <c r="M119" s="154"/>
      <c r="N119" s="154"/>
      <c r="O119" s="154"/>
      <c r="P119" s="154"/>
    </row>
    <row r="120" spans="2:16" ht="21" thickBot="1">
      <c r="B120" s="197"/>
      <c r="C120" s="147"/>
      <c r="D120" s="54" t="s">
        <v>17</v>
      </c>
      <c r="E120" s="233"/>
      <c r="F120" s="157"/>
      <c r="G120" s="157"/>
      <c r="H120" s="249"/>
      <c r="J120" s="165"/>
      <c r="K120" s="166"/>
      <c r="L120" s="54"/>
      <c r="M120" s="155"/>
      <c r="N120" s="155"/>
      <c r="O120" s="155"/>
      <c r="P120" s="155"/>
    </row>
    <row r="121" spans="2:16" ht="20.25">
      <c r="B121" s="197"/>
      <c r="C121" s="167">
        <v>3</v>
      </c>
      <c r="D121" s="53" t="s">
        <v>16</v>
      </c>
      <c r="E121" s="156" t="s">
        <v>40</v>
      </c>
      <c r="F121" s="156" t="s">
        <v>15</v>
      </c>
      <c r="G121" s="156" t="s">
        <v>136</v>
      </c>
      <c r="H121" s="248" t="s">
        <v>45</v>
      </c>
      <c r="J121" s="165"/>
      <c r="K121" s="167"/>
      <c r="L121" s="53"/>
      <c r="M121" s="59"/>
      <c r="N121" s="59"/>
      <c r="O121" s="59"/>
      <c r="P121" s="59"/>
    </row>
    <row r="122" spans="2:16" ht="21" thickBot="1">
      <c r="B122" s="197"/>
      <c r="C122" s="147"/>
      <c r="D122" s="54" t="s">
        <v>17</v>
      </c>
      <c r="E122" s="157"/>
      <c r="F122" s="157"/>
      <c r="G122" s="157"/>
      <c r="H122" s="249"/>
      <c r="J122" s="165"/>
      <c r="K122" s="166"/>
      <c r="L122" s="54"/>
      <c r="M122" s="59"/>
      <c r="N122" s="59"/>
      <c r="O122" s="59"/>
      <c r="P122" s="59"/>
    </row>
    <row r="123" spans="2:16" ht="20.25">
      <c r="B123" s="197"/>
      <c r="C123" s="167">
        <v>4</v>
      </c>
      <c r="D123" s="53" t="s">
        <v>16</v>
      </c>
      <c r="E123" s="248"/>
      <c r="F123" s="248"/>
      <c r="G123" s="248"/>
      <c r="H123" s="248"/>
      <c r="J123" s="165"/>
      <c r="K123" s="167"/>
      <c r="L123" s="53"/>
      <c r="M123" s="58"/>
      <c r="N123" s="58"/>
      <c r="O123" s="59"/>
      <c r="P123" s="59"/>
    </row>
    <row r="124" spans="2:16" ht="21" thickBot="1">
      <c r="B124" s="197"/>
      <c r="C124" s="147"/>
      <c r="D124" s="54" t="s">
        <v>17</v>
      </c>
      <c r="E124" s="249"/>
      <c r="F124" s="249"/>
      <c r="G124" s="249"/>
      <c r="H124" s="249"/>
      <c r="J124" s="165"/>
      <c r="K124" s="166"/>
      <c r="L124" s="54"/>
      <c r="M124" s="58"/>
      <c r="N124" s="58"/>
      <c r="O124" s="59"/>
      <c r="P124" s="59"/>
    </row>
    <row r="125" spans="2:16" ht="20.25" customHeight="1">
      <c r="B125" s="197"/>
      <c r="C125" s="167">
        <v>5</v>
      </c>
      <c r="D125" s="53" t="s">
        <v>16</v>
      </c>
      <c r="E125" s="96"/>
      <c r="F125" s="58"/>
      <c r="G125" s="59"/>
      <c r="H125" s="59"/>
      <c r="J125" s="165"/>
      <c r="K125" s="167"/>
      <c r="L125" s="41"/>
      <c r="M125" s="16"/>
      <c r="N125" s="15"/>
      <c r="O125" s="22"/>
      <c r="P125" s="42"/>
    </row>
    <row r="126" spans="2:16" ht="21" thickBot="1">
      <c r="B126" s="197"/>
      <c r="C126" s="147"/>
      <c r="D126" s="54" t="s">
        <v>17</v>
      </c>
      <c r="E126" s="96"/>
      <c r="F126" s="58"/>
      <c r="G126" s="59"/>
      <c r="H126" s="59"/>
      <c r="J126" s="165"/>
      <c r="K126" s="166"/>
      <c r="L126" s="44"/>
      <c r="M126" s="16"/>
      <c r="N126" s="15"/>
      <c r="O126" s="22"/>
      <c r="P126" s="42"/>
    </row>
    <row r="127" spans="2:16" ht="18.75" customHeight="1">
      <c r="B127" s="197"/>
      <c r="C127" s="167">
        <v>6</v>
      </c>
      <c r="D127" s="53" t="s">
        <v>16</v>
      </c>
      <c r="E127" s="96"/>
      <c r="F127" s="58"/>
      <c r="G127" s="59"/>
      <c r="H127" s="59"/>
      <c r="J127" s="165"/>
      <c r="K127" s="167"/>
      <c r="L127" s="41"/>
      <c r="M127" s="16"/>
      <c r="N127" s="15"/>
      <c r="O127" s="22"/>
      <c r="P127" s="42"/>
    </row>
    <row r="128" spans="2:16" ht="21" customHeight="1" thickBot="1">
      <c r="B128" s="198"/>
      <c r="C128" s="147"/>
      <c r="D128" s="54" t="s">
        <v>17</v>
      </c>
      <c r="E128" s="96"/>
      <c r="F128" s="58"/>
      <c r="G128" s="59"/>
      <c r="H128" s="59"/>
      <c r="J128" s="166"/>
      <c r="K128" s="166"/>
      <c r="L128" s="44"/>
      <c r="M128" s="16"/>
      <c r="N128" s="47"/>
      <c r="O128" s="55"/>
      <c r="P128" s="43"/>
    </row>
    <row r="129" spans="2:16" ht="20.25" customHeight="1">
      <c r="B129" s="176" t="s">
        <v>12</v>
      </c>
      <c r="C129" s="168">
        <v>1</v>
      </c>
      <c r="D129" s="27" t="s">
        <v>16</v>
      </c>
      <c r="E129" s="230"/>
      <c r="F129" s="148"/>
      <c r="G129" s="148"/>
      <c r="H129" s="148"/>
      <c r="J129" s="176"/>
      <c r="K129" s="168"/>
      <c r="L129" s="31"/>
      <c r="M129" s="148"/>
      <c r="N129" s="209"/>
      <c r="O129" s="135"/>
      <c r="P129" s="148"/>
    </row>
    <row r="130" spans="2:16" ht="21" thickBot="1">
      <c r="B130" s="195"/>
      <c r="C130" s="185"/>
      <c r="D130" s="29" t="s">
        <v>17</v>
      </c>
      <c r="E130" s="231"/>
      <c r="F130" s="149"/>
      <c r="G130" s="149"/>
      <c r="H130" s="149"/>
      <c r="J130" s="165"/>
      <c r="K130" s="166"/>
      <c r="L130" s="32"/>
      <c r="M130" s="149"/>
      <c r="N130" s="207"/>
      <c r="O130" s="136"/>
      <c r="P130" s="149"/>
    </row>
    <row r="131" spans="2:16" ht="20.25" customHeight="1">
      <c r="B131" s="195"/>
      <c r="C131" s="168">
        <v>2</v>
      </c>
      <c r="D131" s="27" t="s">
        <v>16</v>
      </c>
      <c r="E131" s="230" t="s">
        <v>40</v>
      </c>
      <c r="F131" s="148" t="s">
        <v>15</v>
      </c>
      <c r="G131" s="148" t="s">
        <v>136</v>
      </c>
      <c r="H131" s="148" t="s">
        <v>138</v>
      </c>
      <c r="J131" s="165"/>
      <c r="K131" s="168"/>
      <c r="L131" s="27"/>
      <c r="M131" s="153"/>
      <c r="N131" s="153"/>
      <c r="O131" s="153"/>
      <c r="P131" s="148"/>
    </row>
    <row r="132" spans="2:16" ht="21" thickBot="1">
      <c r="B132" s="195"/>
      <c r="C132" s="185"/>
      <c r="D132" s="29" t="s">
        <v>17</v>
      </c>
      <c r="E132" s="231"/>
      <c r="F132" s="149"/>
      <c r="G132" s="149"/>
      <c r="H132" s="149"/>
      <c r="J132" s="165"/>
      <c r="K132" s="166"/>
      <c r="L132" s="29"/>
      <c r="M132" s="153"/>
      <c r="N132" s="153"/>
      <c r="O132" s="153"/>
      <c r="P132" s="149"/>
    </row>
    <row r="133" spans="2:16" ht="20.25">
      <c r="B133" s="195"/>
      <c r="C133" s="168">
        <v>3</v>
      </c>
      <c r="D133" s="27" t="s">
        <v>16</v>
      </c>
      <c r="E133" s="230" t="s">
        <v>111</v>
      </c>
      <c r="F133" s="230" t="s">
        <v>15</v>
      </c>
      <c r="G133" s="230" t="s">
        <v>206</v>
      </c>
      <c r="H133" s="148" t="s">
        <v>138</v>
      </c>
      <c r="J133" s="165"/>
      <c r="K133" s="168"/>
      <c r="L133" s="27"/>
      <c r="M133" s="153"/>
      <c r="N133" s="237"/>
      <c r="O133" s="153"/>
      <c r="P133" s="148"/>
    </row>
    <row r="134" spans="2:16" ht="21" thickBot="1">
      <c r="B134" s="195"/>
      <c r="C134" s="185"/>
      <c r="D134" s="29" t="s">
        <v>17</v>
      </c>
      <c r="E134" s="231"/>
      <c r="F134" s="231"/>
      <c r="G134" s="231"/>
      <c r="H134" s="149"/>
      <c r="J134" s="165"/>
      <c r="K134" s="166"/>
      <c r="L134" s="29"/>
      <c r="M134" s="153"/>
      <c r="N134" s="237"/>
      <c r="O134" s="153"/>
      <c r="P134" s="149"/>
    </row>
    <row r="135" spans="2:16" ht="20.25" customHeight="1">
      <c r="B135" s="195"/>
      <c r="C135" s="168">
        <v>4</v>
      </c>
      <c r="D135" s="27" t="s">
        <v>16</v>
      </c>
      <c r="E135" s="99"/>
      <c r="F135" s="51"/>
      <c r="G135" s="51"/>
      <c r="H135" s="51"/>
      <c r="J135" s="165"/>
      <c r="K135" s="168"/>
      <c r="L135" s="31"/>
      <c r="M135" s="148"/>
      <c r="N135" s="209"/>
      <c r="O135" s="135"/>
      <c r="P135" s="148"/>
    </row>
    <row r="136" spans="2:16" ht="21" thickBot="1">
      <c r="B136" s="195"/>
      <c r="C136" s="185"/>
      <c r="D136" s="29" t="s">
        <v>17</v>
      </c>
      <c r="E136" s="99"/>
      <c r="F136" s="51"/>
      <c r="G136" s="51"/>
      <c r="H136" s="51"/>
      <c r="J136" s="165"/>
      <c r="K136" s="166"/>
      <c r="L136" s="32"/>
      <c r="M136" s="149"/>
      <c r="N136" s="207"/>
      <c r="O136" s="136"/>
      <c r="P136" s="149"/>
    </row>
    <row r="137" spans="2:16" ht="20.25">
      <c r="B137" s="195"/>
      <c r="C137" s="168">
        <v>5</v>
      </c>
      <c r="D137" s="27" t="s">
        <v>16</v>
      </c>
      <c r="E137" s="99"/>
      <c r="F137" s="51"/>
      <c r="G137" s="51"/>
      <c r="H137" s="51"/>
      <c r="J137" s="165"/>
      <c r="K137" s="168"/>
      <c r="L137" s="31"/>
      <c r="M137" s="162"/>
      <c r="N137" s="52"/>
      <c r="O137" s="125"/>
      <c r="P137" s="168"/>
    </row>
    <row r="138" spans="2:16" ht="21" thickBot="1">
      <c r="B138" s="195"/>
      <c r="C138" s="185"/>
      <c r="D138" s="29" t="s">
        <v>17</v>
      </c>
      <c r="E138" s="99"/>
      <c r="F138" s="51"/>
      <c r="G138" s="51"/>
      <c r="H138" s="51"/>
      <c r="J138" s="165"/>
      <c r="K138" s="166"/>
      <c r="L138" s="32"/>
      <c r="M138" s="182"/>
      <c r="N138" s="52"/>
      <c r="O138" s="120"/>
      <c r="P138" s="236"/>
    </row>
    <row r="139" spans="2:16" ht="18.75" customHeight="1">
      <c r="B139" s="195"/>
      <c r="C139" s="168">
        <v>6</v>
      </c>
      <c r="D139" s="27" t="s">
        <v>16</v>
      </c>
      <c r="E139" s="97"/>
      <c r="F139" s="52"/>
      <c r="G139" s="52"/>
      <c r="H139" s="52"/>
      <c r="J139" s="165"/>
      <c r="K139" s="168"/>
      <c r="L139" s="31"/>
      <c r="M139" s="52"/>
      <c r="N139" s="49"/>
      <c r="O139" s="60"/>
      <c r="P139" s="23"/>
    </row>
    <row r="140" spans="2:16" ht="21" customHeight="1" thickBot="1">
      <c r="B140" s="196"/>
      <c r="C140" s="185"/>
      <c r="D140" s="29" t="s">
        <v>17</v>
      </c>
      <c r="E140" s="52"/>
      <c r="F140" s="52"/>
      <c r="G140" s="52"/>
      <c r="H140" s="52"/>
      <c r="J140" s="166"/>
      <c r="K140" s="166"/>
      <c r="L140" s="32"/>
      <c r="M140" s="66"/>
      <c r="N140" s="61"/>
      <c r="O140" s="24"/>
      <c r="P140" s="36"/>
    </row>
    <row r="141" spans="2:16" ht="20.25" customHeight="1">
      <c r="B141" s="164" t="s">
        <v>13</v>
      </c>
      <c r="C141" s="167">
        <v>1</v>
      </c>
      <c r="D141" s="41" t="s">
        <v>16</v>
      </c>
      <c r="E141" s="171" t="s">
        <v>38</v>
      </c>
      <c r="F141" s="58"/>
      <c r="G141" s="58"/>
      <c r="H141" s="59"/>
      <c r="J141" s="164"/>
      <c r="K141" s="167"/>
      <c r="L141" s="53"/>
      <c r="M141" s="171"/>
      <c r="N141" s="58"/>
      <c r="O141" s="58"/>
      <c r="P141" s="59"/>
    </row>
    <row r="142" spans="2:16" ht="21" thickBot="1">
      <c r="B142" s="197"/>
      <c r="C142" s="147"/>
      <c r="D142" s="44" t="s">
        <v>17</v>
      </c>
      <c r="E142" s="130"/>
      <c r="F142" s="58"/>
      <c r="G142" s="58"/>
      <c r="H142" s="59"/>
      <c r="J142" s="165"/>
      <c r="K142" s="166"/>
      <c r="L142" s="54"/>
      <c r="M142" s="130"/>
      <c r="N142" s="58"/>
      <c r="O142" s="58"/>
      <c r="P142" s="59"/>
    </row>
    <row r="143" spans="2:16" ht="20.25">
      <c r="B143" s="197"/>
      <c r="C143" s="167">
        <v>2</v>
      </c>
      <c r="D143" s="41" t="s">
        <v>16</v>
      </c>
      <c r="E143" s="130"/>
      <c r="F143" s="58"/>
      <c r="G143" s="58"/>
      <c r="H143" s="59"/>
      <c r="J143" s="165"/>
      <c r="K143" s="167"/>
      <c r="L143" s="53"/>
      <c r="M143" s="130"/>
      <c r="N143" s="58"/>
      <c r="O143" s="58"/>
      <c r="P143" s="59"/>
    </row>
    <row r="144" spans="2:16" ht="21" thickBot="1">
      <c r="B144" s="197"/>
      <c r="C144" s="147"/>
      <c r="D144" s="44" t="s">
        <v>17</v>
      </c>
      <c r="E144" s="130"/>
      <c r="F144" s="58"/>
      <c r="G144" s="58"/>
      <c r="H144" s="59"/>
      <c r="J144" s="165"/>
      <c r="K144" s="166"/>
      <c r="L144" s="54"/>
      <c r="M144" s="130"/>
      <c r="N144" s="58"/>
      <c r="O144" s="58"/>
      <c r="P144" s="59"/>
    </row>
    <row r="145" spans="2:16" ht="20.25">
      <c r="B145" s="197"/>
      <c r="C145" s="167">
        <v>3</v>
      </c>
      <c r="D145" s="41" t="s">
        <v>16</v>
      </c>
      <c r="E145" s="130"/>
      <c r="F145" s="58"/>
      <c r="G145" s="58"/>
      <c r="H145" s="59"/>
      <c r="J145" s="165"/>
      <c r="K145" s="167"/>
      <c r="L145" s="53"/>
      <c r="M145" s="130"/>
      <c r="N145" s="58"/>
      <c r="O145" s="58"/>
      <c r="P145" s="59"/>
    </row>
    <row r="146" spans="2:16" ht="21" thickBot="1">
      <c r="B146" s="197"/>
      <c r="C146" s="147"/>
      <c r="D146" s="44" t="s">
        <v>17</v>
      </c>
      <c r="E146" s="130"/>
      <c r="F146" s="58"/>
      <c r="G146" s="58"/>
      <c r="H146" s="59"/>
      <c r="J146" s="165"/>
      <c r="K146" s="166"/>
      <c r="L146" s="54"/>
      <c r="M146" s="130"/>
      <c r="N146" s="58"/>
      <c r="O146" s="58"/>
      <c r="P146" s="59"/>
    </row>
    <row r="147" spans="2:16" ht="20.25">
      <c r="B147" s="197"/>
      <c r="C147" s="167">
        <v>4</v>
      </c>
      <c r="D147" s="41" t="s">
        <v>16</v>
      </c>
      <c r="E147" s="130"/>
      <c r="F147" s="58"/>
      <c r="G147" s="58"/>
      <c r="H147" s="59"/>
      <c r="J147" s="165"/>
      <c r="K147" s="167"/>
      <c r="L147" s="53"/>
      <c r="M147" s="130"/>
      <c r="N147" s="58"/>
      <c r="O147" s="58"/>
      <c r="P147" s="59"/>
    </row>
    <row r="148" spans="2:16" ht="21" thickBot="1">
      <c r="B148" s="198"/>
      <c r="C148" s="147"/>
      <c r="D148" s="44" t="s">
        <v>17</v>
      </c>
      <c r="E148" s="172"/>
      <c r="F148" s="58"/>
      <c r="G148" s="58"/>
      <c r="H148" s="59"/>
      <c r="J148" s="166"/>
      <c r="K148" s="166"/>
      <c r="L148" s="54"/>
      <c r="M148" s="172"/>
      <c r="N148" s="58"/>
      <c r="O148" s="58"/>
      <c r="P148" s="59"/>
    </row>
    <row r="149" spans="2:16" ht="15">
      <c r="B149"/>
      <c r="C149"/>
      <c r="D149"/>
      <c r="E149"/>
      <c r="F149"/>
      <c r="G149"/>
      <c r="H149"/>
      <c r="J149"/>
      <c r="K149"/>
      <c r="L149"/>
      <c r="M149"/>
      <c r="N149"/>
      <c r="O149"/>
      <c r="P149"/>
    </row>
    <row r="150" spans="2:16" ht="15" customHeight="1">
      <c r="B150" s="246"/>
      <c r="C150" s="247"/>
      <c r="D150" s="247"/>
      <c r="E150" s="247"/>
      <c r="F150" s="247"/>
      <c r="G150" s="247"/>
      <c r="H150" s="247"/>
      <c r="I150" s="102"/>
      <c r="J150" s="246"/>
      <c r="K150" s="247"/>
      <c r="L150" s="247"/>
      <c r="M150" s="247"/>
      <c r="N150" s="247"/>
      <c r="O150" s="247"/>
      <c r="P150" s="247"/>
    </row>
    <row r="151" spans="2:16" ht="15.75" customHeight="1">
      <c r="B151" s="247"/>
      <c r="C151" s="247"/>
      <c r="D151" s="247"/>
      <c r="E151" s="247"/>
      <c r="F151" s="247"/>
      <c r="G151" s="247"/>
      <c r="H151" s="247"/>
      <c r="I151" s="102"/>
      <c r="J151" s="247"/>
      <c r="K151" s="247"/>
      <c r="L151" s="247"/>
      <c r="M151" s="247"/>
      <c r="N151" s="247"/>
      <c r="O151" s="247"/>
      <c r="P151" s="247"/>
    </row>
    <row r="152" spans="2:16" ht="15">
      <c r="B152" s="6"/>
      <c r="C152" s="6"/>
      <c r="D152" s="6"/>
      <c r="E152" s="6"/>
      <c r="F152" s="6"/>
      <c r="G152" s="6"/>
      <c r="H152" s="6"/>
      <c r="I152" s="102"/>
      <c r="J152" s="6"/>
      <c r="K152" s="6"/>
      <c r="L152" s="6"/>
      <c r="M152" s="6"/>
      <c r="N152" s="6"/>
      <c r="O152" s="6"/>
      <c r="P152" s="6"/>
    </row>
    <row r="153" spans="2:16" ht="33">
      <c r="B153" s="103"/>
      <c r="C153" s="104"/>
      <c r="D153" s="104"/>
      <c r="E153" s="103"/>
      <c r="F153" s="103"/>
      <c r="G153" s="103"/>
      <c r="H153" s="103"/>
      <c r="I153" s="102"/>
      <c r="J153" s="103"/>
      <c r="K153" s="104"/>
      <c r="L153" s="104"/>
      <c r="M153" s="103"/>
      <c r="N153" s="103"/>
      <c r="O153" s="103"/>
      <c r="P153" s="103"/>
    </row>
    <row r="154" spans="2:16" ht="20.25">
      <c r="B154" s="251"/>
      <c r="C154" s="237"/>
      <c r="D154" s="74"/>
      <c r="E154" s="237"/>
      <c r="F154" s="237"/>
      <c r="G154" s="237"/>
      <c r="H154" s="237"/>
      <c r="I154" s="102"/>
      <c r="J154" s="251"/>
      <c r="K154" s="237"/>
      <c r="L154" s="74"/>
      <c r="M154" s="237"/>
      <c r="N154" s="237"/>
      <c r="O154" s="237"/>
      <c r="P154" s="237"/>
    </row>
    <row r="155" spans="2:16" ht="20.25">
      <c r="B155" s="251"/>
      <c r="C155" s="237"/>
      <c r="D155" s="74"/>
      <c r="E155" s="237"/>
      <c r="F155" s="237"/>
      <c r="G155" s="237"/>
      <c r="H155" s="237"/>
      <c r="I155" s="102"/>
      <c r="J155" s="251"/>
      <c r="K155" s="237"/>
      <c r="L155" s="74"/>
      <c r="M155" s="237"/>
      <c r="N155" s="237"/>
      <c r="O155" s="237"/>
      <c r="P155" s="237"/>
    </row>
    <row r="156" spans="2:16" ht="20.25">
      <c r="B156" s="251"/>
      <c r="C156" s="237"/>
      <c r="D156" s="74"/>
      <c r="E156" s="237"/>
      <c r="F156" s="237"/>
      <c r="G156" s="237"/>
      <c r="H156" s="237"/>
      <c r="I156" s="102"/>
      <c r="J156" s="251"/>
      <c r="K156" s="237"/>
      <c r="L156" s="74"/>
      <c r="M156" s="237"/>
      <c r="N156" s="237"/>
      <c r="O156" s="237"/>
      <c r="P156" s="237"/>
    </row>
    <row r="157" spans="2:16" ht="20.25">
      <c r="B157" s="251"/>
      <c r="C157" s="237"/>
      <c r="D157" s="74"/>
      <c r="E157" s="237"/>
      <c r="F157" s="237"/>
      <c r="G157" s="237"/>
      <c r="H157" s="237"/>
      <c r="I157" s="102"/>
      <c r="J157" s="251"/>
      <c r="K157" s="237"/>
      <c r="L157" s="74"/>
      <c r="M157" s="237"/>
      <c r="N157" s="237"/>
      <c r="O157" s="237"/>
      <c r="P157" s="237"/>
    </row>
    <row r="158" spans="2:16" ht="20.25">
      <c r="B158" s="251"/>
      <c r="C158" s="237"/>
      <c r="D158" s="74"/>
      <c r="E158" s="237"/>
      <c r="F158" s="237"/>
      <c r="G158" s="237"/>
      <c r="H158" s="237"/>
      <c r="I158" s="102"/>
      <c r="J158" s="251"/>
      <c r="K158" s="237"/>
      <c r="L158" s="74"/>
      <c r="M158" s="237"/>
      <c r="N158" s="237"/>
      <c r="O158" s="237"/>
      <c r="P158" s="237"/>
    </row>
    <row r="159" spans="2:16" ht="20.25">
      <c r="B159" s="251"/>
      <c r="C159" s="237"/>
      <c r="D159" s="74"/>
      <c r="E159" s="237"/>
      <c r="F159" s="237"/>
      <c r="G159" s="237"/>
      <c r="H159" s="237"/>
      <c r="I159" s="102"/>
      <c r="J159" s="251"/>
      <c r="K159" s="237"/>
      <c r="L159" s="74"/>
      <c r="M159" s="237"/>
      <c r="N159" s="237"/>
      <c r="O159" s="237"/>
      <c r="P159" s="237"/>
    </row>
    <row r="160" spans="2:16" ht="20.25">
      <c r="B160" s="251"/>
      <c r="C160" s="237"/>
      <c r="D160" s="74"/>
      <c r="E160" s="74"/>
      <c r="F160" s="74"/>
      <c r="G160" s="74"/>
      <c r="H160" s="105"/>
      <c r="I160" s="102"/>
      <c r="J160" s="251"/>
      <c r="K160" s="237"/>
      <c r="L160" s="74"/>
      <c r="M160" s="74"/>
      <c r="N160" s="74"/>
      <c r="O160" s="74"/>
      <c r="P160" s="105"/>
    </row>
    <row r="161" spans="2:16" ht="20.25">
      <c r="B161" s="251"/>
      <c r="C161" s="237"/>
      <c r="D161" s="74"/>
      <c r="E161" s="74"/>
      <c r="F161" s="74"/>
      <c r="G161" s="74"/>
      <c r="H161" s="105"/>
      <c r="I161" s="102"/>
      <c r="J161" s="251"/>
      <c r="K161" s="237"/>
      <c r="L161" s="74"/>
      <c r="M161" s="74"/>
      <c r="N161" s="74"/>
      <c r="O161" s="74"/>
      <c r="P161" s="105"/>
    </row>
    <row r="162" spans="2:16" ht="20.25">
      <c r="B162" s="251"/>
      <c r="C162" s="237"/>
      <c r="D162" s="74"/>
      <c r="E162" s="74"/>
      <c r="F162" s="74"/>
      <c r="G162" s="74"/>
      <c r="H162" s="74"/>
      <c r="I162" s="102"/>
      <c r="J162" s="251"/>
      <c r="K162" s="237"/>
      <c r="L162" s="74"/>
      <c r="M162" s="74"/>
      <c r="N162" s="74"/>
      <c r="O162" s="74"/>
      <c r="P162" s="74"/>
    </row>
    <row r="163" spans="2:16" ht="20.25">
      <c r="B163" s="251"/>
      <c r="C163" s="237"/>
      <c r="D163" s="74"/>
      <c r="E163" s="74"/>
      <c r="F163" s="74"/>
      <c r="G163" s="74"/>
      <c r="H163" s="74"/>
      <c r="I163" s="102"/>
      <c r="J163" s="251"/>
      <c r="K163" s="237"/>
      <c r="L163" s="74"/>
      <c r="M163" s="74"/>
      <c r="N163" s="74"/>
      <c r="O163" s="74"/>
      <c r="P163" s="74"/>
    </row>
    <row r="164" spans="2:16" ht="20.25">
      <c r="B164" s="251"/>
      <c r="C164" s="237"/>
      <c r="D164" s="74"/>
      <c r="E164" s="74"/>
      <c r="F164" s="74"/>
      <c r="G164" s="74"/>
      <c r="H164" s="74"/>
      <c r="I164" s="102"/>
      <c r="J164" s="251"/>
      <c r="K164" s="237"/>
      <c r="L164" s="74"/>
      <c r="M164" s="74"/>
      <c r="N164" s="74"/>
      <c r="O164" s="74"/>
      <c r="P164" s="74"/>
    </row>
    <row r="165" spans="2:16" ht="20.25">
      <c r="B165" s="251"/>
      <c r="C165" s="237"/>
      <c r="D165" s="74"/>
      <c r="E165" s="74"/>
      <c r="F165" s="74"/>
      <c r="G165" s="74"/>
      <c r="H165" s="74"/>
      <c r="I165" s="102"/>
      <c r="J165" s="251"/>
      <c r="K165" s="237"/>
      <c r="L165" s="74"/>
      <c r="M165" s="74"/>
      <c r="N165" s="74"/>
      <c r="O165" s="74"/>
      <c r="P165" s="74"/>
    </row>
    <row r="166" spans="2:16" ht="20.25">
      <c r="B166" s="252"/>
      <c r="C166" s="179"/>
      <c r="D166" s="93"/>
      <c r="E166" s="179"/>
      <c r="F166" s="179"/>
      <c r="G166" s="179"/>
      <c r="H166" s="179"/>
      <c r="I166" s="102"/>
      <c r="J166" s="252"/>
      <c r="K166" s="179"/>
      <c r="L166" s="93"/>
      <c r="M166" s="179"/>
      <c r="N166" s="179"/>
      <c r="O166" s="179"/>
      <c r="P166" s="179"/>
    </row>
    <row r="167" spans="2:16" ht="20.25">
      <c r="B167" s="252"/>
      <c r="C167" s="179"/>
      <c r="D167" s="93"/>
      <c r="E167" s="179"/>
      <c r="F167" s="179"/>
      <c r="G167" s="179"/>
      <c r="H167" s="179"/>
      <c r="I167" s="102"/>
      <c r="J167" s="252"/>
      <c r="K167" s="179"/>
      <c r="L167" s="93"/>
      <c r="M167" s="179"/>
      <c r="N167" s="179"/>
      <c r="O167" s="179"/>
      <c r="P167" s="179"/>
    </row>
    <row r="168" spans="2:16" ht="20.25">
      <c r="B168" s="252"/>
      <c r="C168" s="179"/>
      <c r="D168" s="93"/>
      <c r="E168" s="179"/>
      <c r="F168" s="179"/>
      <c r="G168" s="179"/>
      <c r="H168" s="179"/>
      <c r="I168" s="102"/>
      <c r="J168" s="252"/>
      <c r="K168" s="179"/>
      <c r="L168" s="93"/>
      <c r="M168" s="179"/>
      <c r="N168" s="179"/>
      <c r="O168" s="179"/>
      <c r="P168" s="179"/>
    </row>
    <row r="169" spans="2:16" ht="20.25">
      <c r="B169" s="252"/>
      <c r="C169" s="179"/>
      <c r="D169" s="93"/>
      <c r="E169" s="179"/>
      <c r="F169" s="179"/>
      <c r="G169" s="179"/>
      <c r="H169" s="179"/>
      <c r="I169" s="102"/>
      <c r="J169" s="252"/>
      <c r="K169" s="179"/>
      <c r="L169" s="93"/>
      <c r="M169" s="179"/>
      <c r="N169" s="179"/>
      <c r="O169" s="179"/>
      <c r="P169" s="179"/>
    </row>
    <row r="170" spans="2:16" ht="20.25">
      <c r="B170" s="252"/>
      <c r="C170" s="179"/>
      <c r="D170" s="93"/>
      <c r="E170" s="179"/>
      <c r="F170" s="179"/>
      <c r="G170" s="179"/>
      <c r="H170" s="179"/>
      <c r="I170" s="102"/>
      <c r="J170" s="252"/>
      <c r="K170" s="179"/>
      <c r="L170" s="93"/>
      <c r="M170" s="179"/>
      <c r="N170" s="179"/>
      <c r="O170" s="179"/>
      <c r="P170" s="179"/>
    </row>
    <row r="171" spans="2:16" ht="20.25">
      <c r="B171" s="252"/>
      <c r="C171" s="179"/>
      <c r="D171" s="93"/>
      <c r="E171" s="179"/>
      <c r="F171" s="179"/>
      <c r="G171" s="179"/>
      <c r="H171" s="179"/>
      <c r="I171" s="102"/>
      <c r="J171" s="252"/>
      <c r="K171" s="179"/>
      <c r="L171" s="93"/>
      <c r="M171" s="179"/>
      <c r="N171" s="179"/>
      <c r="O171" s="179"/>
      <c r="P171" s="179"/>
    </row>
    <row r="172" spans="2:16" ht="20.25">
      <c r="B172" s="252"/>
      <c r="C172" s="179"/>
      <c r="D172" s="93"/>
      <c r="E172" s="179"/>
      <c r="F172" s="179"/>
      <c r="G172" s="179"/>
      <c r="H172" s="179"/>
      <c r="I172" s="102"/>
      <c r="J172" s="252"/>
      <c r="K172" s="179"/>
      <c r="L172" s="93"/>
      <c r="M172" s="179"/>
      <c r="N172" s="179"/>
      <c r="O172" s="179"/>
      <c r="P172" s="179"/>
    </row>
    <row r="173" spans="2:16" ht="20.25">
      <c r="B173" s="252"/>
      <c r="C173" s="179"/>
      <c r="D173" s="93"/>
      <c r="E173" s="179"/>
      <c r="F173" s="179"/>
      <c r="G173" s="179"/>
      <c r="H173" s="179"/>
      <c r="I173" s="102"/>
      <c r="J173" s="252"/>
      <c r="K173" s="179"/>
      <c r="L173" s="93"/>
      <c r="M173" s="179"/>
      <c r="N173" s="179"/>
      <c r="O173" s="179"/>
      <c r="P173" s="179"/>
    </row>
    <row r="174" spans="2:16" ht="20.25">
      <c r="B174" s="252"/>
      <c r="C174" s="179"/>
      <c r="D174" s="93"/>
      <c r="E174" s="76"/>
      <c r="F174" s="179"/>
      <c r="G174" s="179"/>
      <c r="H174" s="218"/>
      <c r="I174" s="102"/>
      <c r="J174" s="252"/>
      <c r="K174" s="179"/>
      <c r="L174" s="93"/>
      <c r="M174" s="76"/>
      <c r="N174" s="179"/>
      <c r="O174" s="179"/>
      <c r="P174" s="218"/>
    </row>
    <row r="175" spans="2:16" ht="20.25">
      <c r="B175" s="252"/>
      <c r="C175" s="179"/>
      <c r="D175" s="93"/>
      <c r="E175" s="76"/>
      <c r="F175" s="179"/>
      <c r="G175" s="179"/>
      <c r="H175" s="218"/>
      <c r="I175" s="102"/>
      <c r="J175" s="252"/>
      <c r="K175" s="179"/>
      <c r="L175" s="93"/>
      <c r="M175" s="76"/>
      <c r="N175" s="179"/>
      <c r="O175" s="179"/>
      <c r="P175" s="218"/>
    </row>
    <row r="176" spans="2:16" ht="20.25">
      <c r="B176" s="252"/>
      <c r="C176" s="179"/>
      <c r="D176" s="93"/>
      <c r="E176" s="76"/>
      <c r="F176" s="76"/>
      <c r="G176" s="76"/>
      <c r="H176" s="93"/>
      <c r="I176" s="102"/>
      <c r="J176" s="252"/>
      <c r="K176" s="179"/>
      <c r="L176" s="93"/>
      <c r="M176" s="76"/>
      <c r="N176" s="76"/>
      <c r="O176" s="76"/>
      <c r="P176" s="93"/>
    </row>
    <row r="177" spans="2:16" ht="20.25">
      <c r="B177" s="252"/>
      <c r="C177" s="179"/>
      <c r="D177" s="93"/>
      <c r="E177" s="76"/>
      <c r="F177" s="76"/>
      <c r="G177" s="76"/>
      <c r="H177" s="93"/>
      <c r="I177" s="102"/>
      <c r="J177" s="252"/>
      <c r="K177" s="179"/>
      <c r="L177" s="93"/>
      <c r="M177" s="76"/>
      <c r="N177" s="76"/>
      <c r="O177" s="76"/>
      <c r="P177" s="93"/>
    </row>
    <row r="178" spans="2:16" ht="20.25">
      <c r="B178" s="251"/>
      <c r="C178" s="237"/>
      <c r="D178" s="74"/>
      <c r="E178" s="74"/>
      <c r="F178" s="74"/>
      <c r="G178" s="74"/>
      <c r="H178" s="105"/>
      <c r="I178" s="102"/>
      <c r="J178" s="251"/>
      <c r="K178" s="237"/>
      <c r="L178" s="74"/>
      <c r="M178" s="74"/>
      <c r="N178" s="74"/>
      <c r="O178" s="74"/>
      <c r="P178" s="105"/>
    </row>
    <row r="179" spans="2:16" ht="20.25">
      <c r="B179" s="251"/>
      <c r="C179" s="237"/>
      <c r="D179" s="74"/>
      <c r="E179" s="74"/>
      <c r="F179" s="74"/>
      <c r="G179" s="74"/>
      <c r="H179" s="74"/>
      <c r="I179" s="102"/>
      <c r="J179" s="251"/>
      <c r="K179" s="237"/>
      <c r="L179" s="74"/>
      <c r="M179" s="74"/>
      <c r="N179" s="74"/>
      <c r="O179" s="74"/>
      <c r="P179" s="74"/>
    </row>
    <row r="180" spans="2:16" ht="20.25">
      <c r="B180" s="251"/>
      <c r="C180" s="237"/>
      <c r="D180" s="74"/>
      <c r="E180" s="237"/>
      <c r="F180" s="237"/>
      <c r="G180" s="237"/>
      <c r="H180" s="237"/>
      <c r="I180" s="102"/>
      <c r="J180" s="251"/>
      <c r="K180" s="237"/>
      <c r="L180" s="74"/>
      <c r="M180" s="237"/>
      <c r="N180" s="237"/>
      <c r="O180" s="237"/>
      <c r="P180" s="237"/>
    </row>
    <row r="181" spans="2:16" ht="20.25">
      <c r="B181" s="251"/>
      <c r="C181" s="237"/>
      <c r="D181" s="74"/>
      <c r="E181" s="237"/>
      <c r="F181" s="237"/>
      <c r="G181" s="237"/>
      <c r="H181" s="237"/>
      <c r="I181" s="102"/>
      <c r="J181" s="251"/>
      <c r="K181" s="237"/>
      <c r="L181" s="74"/>
      <c r="M181" s="237"/>
      <c r="N181" s="237"/>
      <c r="O181" s="237"/>
      <c r="P181" s="237"/>
    </row>
    <row r="182" spans="2:16" ht="20.25">
      <c r="B182" s="251"/>
      <c r="C182" s="237"/>
      <c r="D182" s="74"/>
      <c r="E182" s="237"/>
      <c r="F182" s="237"/>
      <c r="G182" s="237"/>
      <c r="H182" s="237"/>
      <c r="I182" s="102"/>
      <c r="J182" s="251"/>
      <c r="K182" s="237"/>
      <c r="L182" s="74"/>
      <c r="M182" s="237"/>
      <c r="N182" s="237"/>
      <c r="O182" s="237"/>
      <c r="P182" s="237"/>
    </row>
    <row r="183" spans="2:16" ht="20.25">
      <c r="B183" s="251"/>
      <c r="C183" s="237"/>
      <c r="D183" s="74"/>
      <c r="E183" s="237"/>
      <c r="F183" s="237"/>
      <c r="G183" s="237"/>
      <c r="H183" s="237"/>
      <c r="I183" s="102"/>
      <c r="J183" s="251"/>
      <c r="K183" s="237"/>
      <c r="L183" s="74"/>
      <c r="M183" s="237"/>
      <c r="N183" s="237"/>
      <c r="O183" s="237"/>
      <c r="P183" s="237"/>
    </row>
    <row r="184" spans="2:16" ht="20.25">
      <c r="B184" s="251"/>
      <c r="C184" s="237"/>
      <c r="D184" s="74"/>
      <c r="E184" s="74"/>
      <c r="F184" s="74"/>
      <c r="G184" s="74"/>
      <c r="H184" s="74"/>
      <c r="I184" s="102"/>
      <c r="J184" s="251"/>
      <c r="K184" s="237"/>
      <c r="L184" s="74"/>
      <c r="M184" s="74"/>
      <c r="N184" s="74"/>
      <c r="O184" s="74"/>
      <c r="P184" s="74"/>
    </row>
    <row r="185" spans="2:16" ht="20.25">
      <c r="B185" s="251"/>
      <c r="C185" s="237"/>
      <c r="D185" s="74"/>
      <c r="E185" s="74"/>
      <c r="F185" s="74"/>
      <c r="G185" s="74"/>
      <c r="H185" s="74"/>
      <c r="I185" s="102"/>
      <c r="J185" s="251"/>
      <c r="K185" s="237"/>
      <c r="L185" s="74"/>
      <c r="M185" s="74"/>
      <c r="N185" s="74"/>
      <c r="O185" s="74"/>
      <c r="P185" s="74"/>
    </row>
    <row r="186" spans="2:16" ht="20.25">
      <c r="B186" s="251"/>
      <c r="C186" s="237"/>
      <c r="D186" s="74"/>
      <c r="E186" s="74"/>
      <c r="F186" s="74"/>
      <c r="G186" s="74"/>
      <c r="H186" s="74"/>
      <c r="I186" s="102"/>
      <c r="J186" s="251"/>
      <c r="K186" s="237"/>
      <c r="L186" s="74"/>
      <c r="M186" s="74"/>
      <c r="N186" s="74"/>
      <c r="O186" s="74"/>
      <c r="P186" s="74"/>
    </row>
    <row r="187" spans="2:16" ht="20.25">
      <c r="B187" s="251"/>
      <c r="C187" s="237"/>
      <c r="D187" s="74"/>
      <c r="E187" s="74"/>
      <c r="F187" s="74"/>
      <c r="G187" s="74"/>
      <c r="H187" s="74"/>
      <c r="I187" s="102"/>
      <c r="J187" s="251"/>
      <c r="K187" s="237"/>
      <c r="L187" s="74"/>
      <c r="M187" s="74"/>
      <c r="N187" s="74"/>
      <c r="O187" s="74"/>
      <c r="P187" s="74"/>
    </row>
    <row r="188" spans="2:16" ht="20.25">
      <c r="B188" s="251"/>
      <c r="C188" s="237"/>
      <c r="D188" s="74"/>
      <c r="E188" s="74"/>
      <c r="F188" s="74"/>
      <c r="G188" s="74"/>
      <c r="H188" s="74"/>
      <c r="I188" s="102"/>
      <c r="J188" s="251"/>
      <c r="K188" s="237"/>
      <c r="L188" s="74"/>
      <c r="M188" s="74"/>
      <c r="N188" s="74"/>
      <c r="O188" s="74"/>
      <c r="P188" s="74"/>
    </row>
    <row r="189" spans="2:16" ht="20.25">
      <c r="B189" s="251"/>
      <c r="C189" s="237"/>
      <c r="D189" s="74"/>
      <c r="E189" s="74"/>
      <c r="F189" s="74"/>
      <c r="G189" s="74"/>
      <c r="H189" s="74"/>
      <c r="I189" s="102"/>
      <c r="J189" s="251"/>
      <c r="K189" s="237"/>
      <c r="L189" s="74"/>
      <c r="M189" s="74"/>
      <c r="N189" s="74"/>
      <c r="O189" s="74"/>
      <c r="P189" s="74"/>
    </row>
    <row r="190" spans="2:16" ht="20.25">
      <c r="B190" s="252"/>
      <c r="C190" s="179"/>
      <c r="D190" s="93"/>
      <c r="E190" s="106"/>
      <c r="F190" s="106"/>
      <c r="G190" s="106"/>
      <c r="H190" s="106"/>
      <c r="I190" s="102"/>
      <c r="J190" s="252"/>
      <c r="K190" s="179"/>
      <c r="L190" s="93"/>
      <c r="M190" s="106"/>
      <c r="N190" s="106"/>
      <c r="O190" s="106"/>
      <c r="P190" s="106"/>
    </row>
    <row r="191" spans="2:16" ht="20.25">
      <c r="B191" s="252"/>
      <c r="C191" s="179"/>
      <c r="D191" s="93"/>
      <c r="E191" s="106"/>
      <c r="F191" s="106"/>
      <c r="G191" s="106"/>
      <c r="H191" s="106"/>
      <c r="I191" s="102"/>
      <c r="J191" s="252"/>
      <c r="K191" s="179"/>
      <c r="L191" s="93"/>
      <c r="M191" s="106"/>
      <c r="N191" s="106"/>
      <c r="O191" s="106"/>
      <c r="P191" s="106"/>
    </row>
    <row r="192" spans="2:16" ht="20.25">
      <c r="B192" s="252"/>
      <c r="C192" s="179"/>
      <c r="D192" s="93"/>
      <c r="E192" s="106"/>
      <c r="F192" s="106"/>
      <c r="G192" s="106"/>
      <c r="H192" s="106"/>
      <c r="I192" s="102"/>
      <c r="J192" s="252"/>
      <c r="K192" s="179"/>
      <c r="L192" s="93"/>
      <c r="M192" s="106"/>
      <c r="N192" s="106"/>
      <c r="O192" s="106"/>
      <c r="P192" s="106"/>
    </row>
    <row r="193" spans="2:16" ht="20.25">
      <c r="B193" s="252"/>
      <c r="C193" s="179"/>
      <c r="D193" s="93"/>
      <c r="E193" s="106"/>
      <c r="F193" s="106"/>
      <c r="G193" s="106"/>
      <c r="H193" s="106"/>
      <c r="I193" s="102"/>
      <c r="J193" s="252"/>
      <c r="K193" s="179"/>
      <c r="L193" s="93"/>
      <c r="M193" s="106"/>
      <c r="N193" s="106"/>
      <c r="O193" s="106"/>
      <c r="P193" s="106"/>
    </row>
    <row r="194" spans="2:16" ht="20.25">
      <c r="B194" s="252"/>
      <c r="C194" s="179"/>
      <c r="D194" s="93"/>
      <c r="E194" s="106"/>
      <c r="F194" s="106"/>
      <c r="G194" s="106"/>
      <c r="H194" s="106"/>
      <c r="I194" s="102"/>
      <c r="J194" s="252"/>
      <c r="K194" s="179"/>
      <c r="L194" s="93"/>
      <c r="M194" s="106"/>
      <c r="N194" s="106"/>
      <c r="O194" s="106"/>
      <c r="P194" s="106"/>
    </row>
    <row r="195" spans="2:16" ht="20.25">
      <c r="B195" s="252"/>
      <c r="C195" s="179"/>
      <c r="D195" s="93"/>
      <c r="E195" s="106"/>
      <c r="F195" s="106"/>
      <c r="G195" s="106"/>
      <c r="H195" s="106"/>
      <c r="I195" s="102"/>
      <c r="J195" s="252"/>
      <c r="K195" s="179"/>
      <c r="L195" s="93"/>
      <c r="M195" s="106"/>
      <c r="N195" s="106"/>
      <c r="O195" s="106"/>
      <c r="P195" s="106"/>
    </row>
    <row r="196" spans="2:16" ht="20.25">
      <c r="B196" s="252"/>
      <c r="C196" s="179"/>
      <c r="D196" s="93"/>
      <c r="E196" s="106"/>
      <c r="F196" s="106"/>
      <c r="G196" s="94"/>
      <c r="H196" s="94"/>
      <c r="I196" s="102"/>
      <c r="J196" s="252"/>
      <c r="K196" s="179"/>
      <c r="L196" s="93"/>
      <c r="M196" s="106"/>
      <c r="N196" s="106"/>
      <c r="O196" s="94"/>
      <c r="P196" s="94"/>
    </row>
    <row r="197" spans="2:16" ht="20.25">
      <c r="B197" s="252"/>
      <c r="C197" s="179"/>
      <c r="D197" s="93"/>
      <c r="E197" s="106"/>
      <c r="F197" s="106"/>
      <c r="G197" s="94"/>
      <c r="H197" s="94"/>
      <c r="I197" s="102"/>
      <c r="J197" s="252"/>
      <c r="K197" s="179"/>
      <c r="L197" s="93"/>
      <c r="M197" s="106"/>
      <c r="N197" s="106"/>
      <c r="O197" s="94"/>
      <c r="P197" s="94"/>
    </row>
    <row r="198" spans="2:16" ht="20.25">
      <c r="B198" s="252"/>
      <c r="C198" s="179"/>
      <c r="D198" s="93"/>
      <c r="E198" s="76"/>
      <c r="F198" s="76"/>
      <c r="G198" s="93"/>
      <c r="H198" s="93"/>
      <c r="I198" s="102"/>
      <c r="J198" s="252"/>
      <c r="K198" s="179"/>
      <c r="L198" s="93"/>
      <c r="M198" s="76"/>
      <c r="N198" s="76"/>
      <c r="O198" s="93"/>
      <c r="P198" s="93"/>
    </row>
    <row r="199" spans="2:16" ht="20.25">
      <c r="B199" s="252"/>
      <c r="C199" s="179"/>
      <c r="D199" s="93"/>
      <c r="E199" s="76"/>
      <c r="F199" s="76"/>
      <c r="G199" s="93"/>
      <c r="H199" s="93"/>
      <c r="I199" s="102"/>
      <c r="J199" s="252"/>
      <c r="K199" s="179"/>
      <c r="L199" s="93"/>
      <c r="M199" s="76"/>
      <c r="N199" s="76"/>
      <c r="O199" s="93"/>
      <c r="P199" s="93"/>
    </row>
    <row r="200" spans="2:16" ht="20.25">
      <c r="B200" s="252"/>
      <c r="C200" s="179"/>
      <c r="D200" s="93"/>
      <c r="E200" s="76"/>
      <c r="F200" s="76"/>
      <c r="G200" s="93"/>
      <c r="H200" s="93"/>
      <c r="I200" s="102"/>
      <c r="J200" s="252"/>
      <c r="K200" s="179"/>
      <c r="L200" s="93"/>
      <c r="M200" s="76"/>
      <c r="N200" s="76"/>
      <c r="O200" s="93"/>
      <c r="P200" s="93"/>
    </row>
    <row r="201" spans="2:16" ht="20.25">
      <c r="B201" s="252"/>
      <c r="C201" s="179"/>
      <c r="D201" s="93"/>
      <c r="E201" s="76"/>
      <c r="F201" s="76"/>
      <c r="G201" s="93"/>
      <c r="H201" s="93"/>
      <c r="I201" s="102"/>
      <c r="J201" s="252"/>
      <c r="K201" s="179"/>
      <c r="L201" s="93"/>
      <c r="M201" s="76"/>
      <c r="N201" s="76"/>
      <c r="O201" s="93"/>
      <c r="P201" s="93"/>
    </row>
    <row r="202" spans="2:16" ht="20.25">
      <c r="B202" s="251"/>
      <c r="C202" s="237"/>
      <c r="D202" s="74"/>
      <c r="E202" s="237"/>
      <c r="F202" s="237"/>
      <c r="G202" s="237"/>
      <c r="H202" s="237"/>
      <c r="I202" s="102"/>
      <c r="J202" s="251"/>
      <c r="K202" s="237"/>
      <c r="L202" s="74"/>
      <c r="M202" s="237"/>
      <c r="N202" s="237"/>
      <c r="O202" s="237"/>
      <c r="P202" s="237"/>
    </row>
    <row r="203" spans="2:16" ht="20.25">
      <c r="B203" s="251"/>
      <c r="C203" s="237"/>
      <c r="D203" s="74"/>
      <c r="E203" s="237"/>
      <c r="F203" s="237"/>
      <c r="G203" s="237"/>
      <c r="H203" s="237"/>
      <c r="I203" s="102"/>
      <c r="J203" s="251"/>
      <c r="K203" s="237"/>
      <c r="L203" s="74"/>
      <c r="M203" s="237"/>
      <c r="N203" s="237"/>
      <c r="O203" s="237"/>
      <c r="P203" s="237"/>
    </row>
    <row r="204" spans="2:16" ht="20.25">
      <c r="B204" s="251"/>
      <c r="C204" s="237"/>
      <c r="D204" s="74"/>
      <c r="E204" s="237"/>
      <c r="F204" s="237"/>
      <c r="G204" s="237"/>
      <c r="H204" s="237"/>
      <c r="I204" s="102"/>
      <c r="J204" s="251"/>
      <c r="K204" s="237"/>
      <c r="L204" s="74"/>
      <c r="M204" s="237"/>
      <c r="N204" s="237"/>
      <c r="O204" s="237"/>
      <c r="P204" s="237"/>
    </row>
    <row r="205" spans="2:16" ht="20.25">
      <c r="B205" s="251"/>
      <c r="C205" s="237"/>
      <c r="D205" s="74"/>
      <c r="E205" s="237"/>
      <c r="F205" s="237"/>
      <c r="G205" s="237"/>
      <c r="H205" s="237"/>
      <c r="I205" s="102"/>
      <c r="J205" s="251"/>
      <c r="K205" s="237"/>
      <c r="L205" s="74"/>
      <c r="M205" s="237"/>
      <c r="N205" s="237"/>
      <c r="O205" s="237"/>
      <c r="P205" s="237"/>
    </row>
    <row r="206" spans="2:16" ht="20.25">
      <c r="B206" s="251"/>
      <c r="C206" s="237"/>
      <c r="D206" s="74"/>
      <c r="E206" s="237"/>
      <c r="F206" s="237"/>
      <c r="G206" s="237"/>
      <c r="H206" s="237"/>
      <c r="I206" s="102"/>
      <c r="J206" s="251"/>
      <c r="K206" s="237"/>
      <c r="L206" s="74"/>
      <c r="M206" s="237"/>
      <c r="N206" s="237"/>
      <c r="O206" s="237"/>
      <c r="P206" s="237"/>
    </row>
    <row r="207" spans="2:16" ht="20.25">
      <c r="B207" s="251"/>
      <c r="C207" s="237"/>
      <c r="D207" s="74"/>
      <c r="E207" s="237"/>
      <c r="F207" s="237"/>
      <c r="G207" s="237"/>
      <c r="H207" s="237"/>
      <c r="I207" s="102"/>
      <c r="J207" s="251"/>
      <c r="K207" s="237"/>
      <c r="L207" s="74"/>
      <c r="M207" s="237"/>
      <c r="N207" s="237"/>
      <c r="O207" s="237"/>
      <c r="P207" s="237"/>
    </row>
    <row r="208" spans="2:16" ht="20.25">
      <c r="B208" s="251"/>
      <c r="C208" s="237"/>
      <c r="D208" s="74"/>
      <c r="E208" s="105"/>
      <c r="F208" s="105"/>
      <c r="G208" s="105"/>
      <c r="H208" s="105"/>
      <c r="I208" s="102"/>
      <c r="J208" s="251"/>
      <c r="K208" s="237"/>
      <c r="L208" s="74"/>
      <c r="M208" s="105"/>
      <c r="N208" s="105"/>
      <c r="O208" s="105"/>
      <c r="P208" s="105"/>
    </row>
    <row r="209" spans="2:16" ht="20.25">
      <c r="B209" s="251"/>
      <c r="C209" s="237"/>
      <c r="D209" s="74"/>
      <c r="E209" s="105"/>
      <c r="F209" s="105"/>
      <c r="G209" s="105"/>
      <c r="H209" s="105"/>
      <c r="I209" s="102"/>
      <c r="J209" s="251"/>
      <c r="K209" s="237"/>
      <c r="L209" s="74"/>
      <c r="M209" s="105"/>
      <c r="N209" s="105"/>
      <c r="O209" s="105"/>
      <c r="P209" s="105"/>
    </row>
    <row r="210" spans="2:16" ht="20.25">
      <c r="B210" s="251"/>
      <c r="C210" s="237"/>
      <c r="D210" s="74"/>
      <c r="E210" s="105"/>
      <c r="F210" s="105"/>
      <c r="G210" s="105"/>
      <c r="H210" s="105"/>
      <c r="I210" s="102"/>
      <c r="J210" s="251"/>
      <c r="K210" s="237"/>
      <c r="L210" s="74"/>
      <c r="M210" s="105"/>
      <c r="N210" s="105"/>
      <c r="O210" s="105"/>
      <c r="P210" s="105"/>
    </row>
    <row r="211" spans="2:16" ht="20.25">
      <c r="B211" s="251"/>
      <c r="C211" s="237"/>
      <c r="D211" s="74"/>
      <c r="E211" s="105"/>
      <c r="F211" s="105"/>
      <c r="G211" s="105"/>
      <c r="H211" s="105"/>
      <c r="I211" s="102"/>
      <c r="J211" s="251"/>
      <c r="K211" s="237"/>
      <c r="L211" s="74"/>
      <c r="M211" s="105"/>
      <c r="N211" s="105"/>
      <c r="O211" s="105"/>
      <c r="P211" s="105"/>
    </row>
    <row r="212" spans="2:16" ht="20.25">
      <c r="B212" s="251"/>
      <c r="C212" s="237"/>
      <c r="D212" s="74"/>
      <c r="E212" s="74"/>
      <c r="F212" s="74"/>
      <c r="G212" s="74"/>
      <c r="H212" s="74"/>
      <c r="I212" s="102"/>
      <c r="J212" s="251"/>
      <c r="K212" s="237"/>
      <c r="L212" s="74"/>
      <c r="M212" s="74"/>
      <c r="N212" s="74"/>
      <c r="O212" s="74"/>
      <c r="P212" s="74"/>
    </row>
    <row r="213" spans="2:16" ht="20.25">
      <c r="B213" s="251"/>
      <c r="C213" s="237"/>
      <c r="D213" s="74"/>
      <c r="E213" s="74"/>
      <c r="F213" s="74"/>
      <c r="G213" s="74"/>
      <c r="H213" s="74"/>
      <c r="I213" s="102"/>
      <c r="J213" s="251"/>
      <c r="K213" s="237"/>
      <c r="L213" s="74"/>
      <c r="M213" s="74"/>
      <c r="N213" s="74"/>
      <c r="O213" s="74"/>
      <c r="P213" s="74"/>
    </row>
    <row r="214" spans="2:16" ht="20.25">
      <c r="B214" s="252"/>
      <c r="C214" s="179"/>
      <c r="D214" s="93"/>
      <c r="E214" s="179"/>
      <c r="F214" s="76"/>
      <c r="G214" s="76"/>
      <c r="H214" s="93"/>
      <c r="I214" s="102"/>
      <c r="J214" s="252"/>
      <c r="K214" s="179"/>
      <c r="L214" s="93"/>
      <c r="M214" s="179"/>
      <c r="N214" s="76"/>
      <c r="O214" s="76"/>
      <c r="P214" s="93"/>
    </row>
    <row r="215" spans="2:16" ht="20.25">
      <c r="B215" s="252"/>
      <c r="C215" s="179"/>
      <c r="D215" s="93"/>
      <c r="E215" s="179"/>
      <c r="F215" s="76"/>
      <c r="G215" s="76"/>
      <c r="H215" s="93"/>
      <c r="I215" s="102"/>
      <c r="J215" s="252"/>
      <c r="K215" s="179"/>
      <c r="L215" s="93"/>
      <c r="M215" s="179"/>
      <c r="N215" s="76"/>
      <c r="O215" s="76"/>
      <c r="P215" s="93"/>
    </row>
    <row r="216" spans="2:16" ht="20.25">
      <c r="B216" s="252"/>
      <c r="C216" s="179"/>
      <c r="D216" s="93"/>
      <c r="E216" s="179"/>
      <c r="F216" s="76"/>
      <c r="G216" s="76"/>
      <c r="H216" s="93"/>
      <c r="I216" s="102"/>
      <c r="J216" s="252"/>
      <c r="K216" s="179"/>
      <c r="L216" s="93"/>
      <c r="M216" s="179"/>
      <c r="N216" s="76"/>
      <c r="O216" s="76"/>
      <c r="P216" s="93"/>
    </row>
    <row r="217" spans="2:16" ht="20.25">
      <c r="B217" s="252"/>
      <c r="C217" s="179"/>
      <c r="D217" s="93"/>
      <c r="E217" s="179"/>
      <c r="F217" s="76"/>
      <c r="G217" s="76"/>
      <c r="H217" s="93"/>
      <c r="I217" s="102"/>
      <c r="J217" s="252"/>
      <c r="K217" s="179"/>
      <c r="L217" s="93"/>
      <c r="M217" s="179"/>
      <c r="N217" s="76"/>
      <c r="O217" s="76"/>
      <c r="P217" s="93"/>
    </row>
    <row r="218" spans="2:16" ht="20.25">
      <c r="B218" s="252"/>
      <c r="C218" s="179"/>
      <c r="D218" s="93"/>
      <c r="E218" s="179"/>
      <c r="F218" s="76"/>
      <c r="G218" s="76"/>
      <c r="H218" s="93"/>
      <c r="I218" s="102"/>
      <c r="J218" s="252"/>
      <c r="K218" s="179"/>
      <c r="L218" s="93"/>
      <c r="M218" s="179"/>
      <c r="N218" s="76"/>
      <c r="O218" s="76"/>
      <c r="P218" s="93"/>
    </row>
    <row r="219" spans="2:16" ht="20.25">
      <c r="B219" s="252"/>
      <c r="C219" s="179"/>
      <c r="D219" s="93"/>
      <c r="E219" s="179"/>
      <c r="F219" s="76"/>
      <c r="G219" s="76"/>
      <c r="H219" s="93"/>
      <c r="I219" s="102"/>
      <c r="J219" s="252"/>
      <c r="K219" s="179"/>
      <c r="L219" s="93"/>
      <c r="M219" s="179"/>
      <c r="N219" s="76"/>
      <c r="O219" s="76"/>
      <c r="P219" s="93"/>
    </row>
    <row r="220" spans="2:16" ht="20.25">
      <c r="B220" s="252"/>
      <c r="C220" s="179"/>
      <c r="D220" s="93"/>
      <c r="E220" s="179"/>
      <c r="F220" s="76"/>
      <c r="G220" s="76"/>
      <c r="H220" s="93"/>
      <c r="I220" s="102"/>
      <c r="J220" s="252"/>
      <c r="K220" s="179"/>
      <c r="L220" s="93"/>
      <c r="M220" s="179"/>
      <c r="N220" s="76"/>
      <c r="O220" s="76"/>
      <c r="P220" s="93"/>
    </row>
    <row r="221" spans="2:16" ht="20.25">
      <c r="B221" s="252"/>
      <c r="C221" s="179"/>
      <c r="D221" s="93"/>
      <c r="E221" s="179"/>
      <c r="F221" s="76"/>
      <c r="G221" s="76"/>
      <c r="H221" s="93"/>
      <c r="I221" s="102"/>
      <c r="J221" s="252"/>
      <c r="K221" s="179"/>
      <c r="L221" s="93"/>
      <c r="M221" s="179"/>
      <c r="N221" s="76"/>
      <c r="O221" s="76"/>
      <c r="P221" s="93"/>
    </row>
    <row r="222" spans="2:16" ht="15">
      <c r="B222" s="6"/>
      <c r="C222" s="6"/>
      <c r="D222" s="6"/>
      <c r="E222" s="6"/>
      <c r="F222" s="6"/>
      <c r="G222" s="6"/>
      <c r="H222" s="6"/>
      <c r="I222" s="102"/>
      <c r="J222" s="102"/>
      <c r="K222" s="102"/>
      <c r="L222" s="102"/>
      <c r="M222" s="102"/>
      <c r="N222" s="102"/>
      <c r="O222" s="102"/>
      <c r="P222" s="102"/>
    </row>
  </sheetData>
  <sheetProtection/>
  <mergeCells count="581">
    <mergeCell ref="E87:E88"/>
    <mergeCell ref="F87:F88"/>
    <mergeCell ref="G87:G88"/>
    <mergeCell ref="H87:H88"/>
    <mergeCell ref="E85:E86"/>
    <mergeCell ref="F85:F86"/>
    <mergeCell ref="G85:G86"/>
    <mergeCell ref="H85:H86"/>
    <mergeCell ref="O87:O88"/>
    <mergeCell ref="H117:H118"/>
    <mergeCell ref="M109:M110"/>
    <mergeCell ref="M117:M118"/>
    <mergeCell ref="K103:K104"/>
    <mergeCell ref="J81:J92"/>
    <mergeCell ref="K101:K102"/>
    <mergeCell ref="O117:O118"/>
    <mergeCell ref="N99:N100"/>
    <mergeCell ref="N97:N98"/>
    <mergeCell ref="O119:O120"/>
    <mergeCell ref="H119:H120"/>
    <mergeCell ref="F109:F110"/>
    <mergeCell ref="P91:P92"/>
    <mergeCell ref="P93:P94"/>
    <mergeCell ref="K95:K96"/>
    <mergeCell ref="K91:K92"/>
    <mergeCell ref="M91:M92"/>
    <mergeCell ref="N91:N92"/>
    <mergeCell ref="N117:N118"/>
    <mergeCell ref="P117:P118"/>
    <mergeCell ref="O97:O98"/>
    <mergeCell ref="P97:P98"/>
    <mergeCell ref="P107:P108"/>
    <mergeCell ref="P105:P106"/>
    <mergeCell ref="P101:P102"/>
    <mergeCell ref="P111:P112"/>
    <mergeCell ref="H133:H134"/>
    <mergeCell ref="J141:J148"/>
    <mergeCell ref="K141:K142"/>
    <mergeCell ref="K143:K144"/>
    <mergeCell ref="K133:K134"/>
    <mergeCell ref="O133:O134"/>
    <mergeCell ref="M141:M148"/>
    <mergeCell ref="M131:M132"/>
    <mergeCell ref="K127:K128"/>
    <mergeCell ref="M133:M134"/>
    <mergeCell ref="M129:M130"/>
    <mergeCell ref="N131:N132"/>
    <mergeCell ref="P131:P132"/>
    <mergeCell ref="J129:J140"/>
    <mergeCell ref="K139:K140"/>
    <mergeCell ref="O137:O138"/>
    <mergeCell ref="P137:P138"/>
    <mergeCell ref="O129:O130"/>
    <mergeCell ref="P129:P130"/>
    <mergeCell ref="O131:O132"/>
    <mergeCell ref="P133:P134"/>
    <mergeCell ref="N129:N130"/>
    <mergeCell ref="K123:K124"/>
    <mergeCell ref="E123:E124"/>
    <mergeCell ref="F123:F124"/>
    <mergeCell ref="G123:G124"/>
    <mergeCell ref="H123:H124"/>
    <mergeCell ref="H129:H130"/>
    <mergeCell ref="P87:P88"/>
    <mergeCell ref="M87:M88"/>
    <mergeCell ref="O111:O112"/>
    <mergeCell ref="N105:N106"/>
    <mergeCell ref="O93:O94"/>
    <mergeCell ref="P99:P100"/>
    <mergeCell ref="O109:O110"/>
    <mergeCell ref="O101:O102"/>
    <mergeCell ref="N89:N90"/>
    <mergeCell ref="M89:M90"/>
    <mergeCell ref="K147:K148"/>
    <mergeCell ref="P135:P136"/>
    <mergeCell ref="M137:M138"/>
    <mergeCell ref="K137:K138"/>
    <mergeCell ref="M135:M136"/>
    <mergeCell ref="N135:N136"/>
    <mergeCell ref="O135:O136"/>
    <mergeCell ref="K135:K136"/>
    <mergeCell ref="K111:K112"/>
    <mergeCell ref="M107:M108"/>
    <mergeCell ref="P119:P120"/>
    <mergeCell ref="K145:K146"/>
    <mergeCell ref="M119:M120"/>
    <mergeCell ref="N119:N120"/>
    <mergeCell ref="N133:N134"/>
    <mergeCell ref="K125:K126"/>
    <mergeCell ref="K129:K130"/>
    <mergeCell ref="K131:K132"/>
    <mergeCell ref="K119:K120"/>
    <mergeCell ref="K121:K122"/>
    <mergeCell ref="K113:K114"/>
    <mergeCell ref="K115:K116"/>
    <mergeCell ref="H204:H205"/>
    <mergeCell ref="H172:H173"/>
    <mergeCell ref="H166:H167"/>
    <mergeCell ref="H156:H157"/>
    <mergeCell ref="H154:H155"/>
    <mergeCell ref="K186:K187"/>
    <mergeCell ref="K184:K185"/>
    <mergeCell ref="E206:E207"/>
    <mergeCell ref="O81:O82"/>
    <mergeCell ref="O85:O86"/>
    <mergeCell ref="H206:H207"/>
    <mergeCell ref="G182:G183"/>
    <mergeCell ref="G174:G175"/>
    <mergeCell ref="H174:H175"/>
    <mergeCell ref="E180:E181"/>
    <mergeCell ref="O91:O92"/>
    <mergeCell ref="G206:G207"/>
    <mergeCell ref="P81:P82"/>
    <mergeCell ref="K83:K84"/>
    <mergeCell ref="M83:M84"/>
    <mergeCell ref="N83:N84"/>
    <mergeCell ref="O83:O84"/>
    <mergeCell ref="P83:P84"/>
    <mergeCell ref="M81:M82"/>
    <mergeCell ref="N81:N82"/>
    <mergeCell ref="K81:K82"/>
    <mergeCell ref="B214:B221"/>
    <mergeCell ref="C214:C215"/>
    <mergeCell ref="E214:E221"/>
    <mergeCell ref="C216:C217"/>
    <mergeCell ref="C218:C219"/>
    <mergeCell ref="C220:C221"/>
    <mergeCell ref="C206:C207"/>
    <mergeCell ref="C208:C209"/>
    <mergeCell ref="C210:C211"/>
    <mergeCell ref="H182:H183"/>
    <mergeCell ref="H202:H203"/>
    <mergeCell ref="G204:G205"/>
    <mergeCell ref="C190:C191"/>
    <mergeCell ref="E204:E205"/>
    <mergeCell ref="C196:C197"/>
    <mergeCell ref="C198:C199"/>
    <mergeCell ref="B190:B201"/>
    <mergeCell ref="E202:E203"/>
    <mergeCell ref="F202:F203"/>
    <mergeCell ref="G202:G203"/>
    <mergeCell ref="B202:B213"/>
    <mergeCell ref="C202:C203"/>
    <mergeCell ref="C204:C205"/>
    <mergeCell ref="C212:C213"/>
    <mergeCell ref="F206:F207"/>
    <mergeCell ref="F204:F205"/>
    <mergeCell ref="C200:C201"/>
    <mergeCell ref="C192:C193"/>
    <mergeCell ref="C194:C195"/>
    <mergeCell ref="C182:C183"/>
    <mergeCell ref="C174:C175"/>
    <mergeCell ref="C172:C173"/>
    <mergeCell ref="F182:F183"/>
    <mergeCell ref="E182:E183"/>
    <mergeCell ref="C176:C177"/>
    <mergeCell ref="E172:E173"/>
    <mergeCell ref="F180:F181"/>
    <mergeCell ref="F174:F175"/>
    <mergeCell ref="F172:F173"/>
    <mergeCell ref="B178:B189"/>
    <mergeCell ref="C178:C179"/>
    <mergeCell ref="C180:C181"/>
    <mergeCell ref="B166:B177"/>
    <mergeCell ref="C170:C171"/>
    <mergeCell ref="C184:C185"/>
    <mergeCell ref="C186:C187"/>
    <mergeCell ref="C168:C169"/>
    <mergeCell ref="C166:C167"/>
    <mergeCell ref="C188:C189"/>
    <mergeCell ref="E170:E171"/>
    <mergeCell ref="F170:F171"/>
    <mergeCell ref="G168:G169"/>
    <mergeCell ref="H168:H169"/>
    <mergeCell ref="G170:G171"/>
    <mergeCell ref="H170:H171"/>
    <mergeCell ref="G180:G181"/>
    <mergeCell ref="H180:H181"/>
    <mergeCell ref="G172:G173"/>
    <mergeCell ref="C162:C163"/>
    <mergeCell ref="C164:C165"/>
    <mergeCell ref="E166:E167"/>
    <mergeCell ref="F166:F167"/>
    <mergeCell ref="E168:E169"/>
    <mergeCell ref="F168:F169"/>
    <mergeCell ref="G166:G167"/>
    <mergeCell ref="C154:C155"/>
    <mergeCell ref="F154:F155"/>
    <mergeCell ref="G154:G155"/>
    <mergeCell ref="G156:G157"/>
    <mergeCell ref="E154:E155"/>
    <mergeCell ref="C156:C157"/>
    <mergeCell ref="C137:C138"/>
    <mergeCell ref="C139:C140"/>
    <mergeCell ref="H158:H159"/>
    <mergeCell ref="C160:C161"/>
    <mergeCell ref="F158:F159"/>
    <mergeCell ref="G158:G159"/>
    <mergeCell ref="C158:C159"/>
    <mergeCell ref="E158:E159"/>
    <mergeCell ref="E156:E157"/>
    <mergeCell ref="F156:F157"/>
    <mergeCell ref="C141:C142"/>
    <mergeCell ref="E141:E148"/>
    <mergeCell ref="C143:C144"/>
    <mergeCell ref="C145:C146"/>
    <mergeCell ref="C147:C148"/>
    <mergeCell ref="K89:K90"/>
    <mergeCell ref="E133:E134"/>
    <mergeCell ref="C135:C136"/>
    <mergeCell ref="M101:M102"/>
    <mergeCell ref="J93:J104"/>
    <mergeCell ref="G119:G120"/>
    <mergeCell ref="G121:G122"/>
    <mergeCell ref="J105:J116"/>
    <mergeCell ref="K105:K106"/>
    <mergeCell ref="K117:K118"/>
    <mergeCell ref="E121:E122"/>
    <mergeCell ref="F121:F122"/>
    <mergeCell ref="F119:F120"/>
    <mergeCell ref="C133:C134"/>
    <mergeCell ref="F131:F132"/>
    <mergeCell ref="G117:G118"/>
    <mergeCell ref="E119:E120"/>
    <mergeCell ref="E117:E118"/>
    <mergeCell ref="F117:F118"/>
    <mergeCell ref="G131:G132"/>
    <mergeCell ref="E129:E130"/>
    <mergeCell ref="C131:C132"/>
    <mergeCell ref="E131:E132"/>
    <mergeCell ref="C115:C116"/>
    <mergeCell ref="B117:B128"/>
    <mergeCell ref="C117:C118"/>
    <mergeCell ref="C119:C120"/>
    <mergeCell ref="C123:C124"/>
    <mergeCell ref="C125:C126"/>
    <mergeCell ref="C127:C128"/>
    <mergeCell ref="B105:B116"/>
    <mergeCell ref="C111:C112"/>
    <mergeCell ref="C121:C122"/>
    <mergeCell ref="B93:B104"/>
    <mergeCell ref="C93:C94"/>
    <mergeCell ref="C95:C96"/>
    <mergeCell ref="C97:C98"/>
    <mergeCell ref="C99:C100"/>
    <mergeCell ref="C101:C102"/>
    <mergeCell ref="C103:C104"/>
    <mergeCell ref="C109:C110"/>
    <mergeCell ref="C105:C106"/>
    <mergeCell ref="C107:C108"/>
    <mergeCell ref="C113:C114"/>
    <mergeCell ref="C85:C86"/>
    <mergeCell ref="C91:C92"/>
    <mergeCell ref="C89:C90"/>
    <mergeCell ref="B3:H3"/>
    <mergeCell ref="B4:H4"/>
    <mergeCell ref="C50:C51"/>
    <mergeCell ref="C52:C53"/>
    <mergeCell ref="C12:C13"/>
    <mergeCell ref="B42:B53"/>
    <mergeCell ref="F81:F82"/>
    <mergeCell ref="C81:C82"/>
    <mergeCell ref="C83:C84"/>
    <mergeCell ref="E83:E84"/>
    <mergeCell ref="E81:E82"/>
    <mergeCell ref="B81:B92"/>
    <mergeCell ref="C8:C9"/>
    <mergeCell ref="B54:B65"/>
    <mergeCell ref="C60:C61"/>
    <mergeCell ref="C58:C59"/>
    <mergeCell ref="C64:C65"/>
    <mergeCell ref="C87:C88"/>
    <mergeCell ref="C10:C11"/>
    <mergeCell ref="C28:C29"/>
    <mergeCell ref="C72:C73"/>
    <mergeCell ref="H48:H49"/>
    <mergeCell ref="E48:E49"/>
    <mergeCell ref="C46:C47"/>
    <mergeCell ref="C40:C41"/>
    <mergeCell ref="F48:F49"/>
    <mergeCell ref="C48:C49"/>
    <mergeCell ref="E54:E55"/>
    <mergeCell ref="C62:C63"/>
    <mergeCell ref="C54:C55"/>
    <mergeCell ref="C56:C57"/>
    <mergeCell ref="E58:E59"/>
    <mergeCell ref="E60:E61"/>
    <mergeCell ref="J214:J221"/>
    <mergeCell ref="J202:J213"/>
    <mergeCell ref="P48:P49"/>
    <mergeCell ref="G48:G49"/>
    <mergeCell ref="M60:M61"/>
    <mergeCell ref="M214:M221"/>
    <mergeCell ref="K220:K221"/>
    <mergeCell ref="K216:K217"/>
    <mergeCell ref="K214:K215"/>
    <mergeCell ref="K218:K219"/>
    <mergeCell ref="P182:P183"/>
    <mergeCell ref="P204:P205"/>
    <mergeCell ref="O182:O183"/>
    <mergeCell ref="P170:P171"/>
    <mergeCell ref="P174:P175"/>
    <mergeCell ref="P172:P173"/>
    <mergeCell ref="P180:P181"/>
    <mergeCell ref="O174:O175"/>
    <mergeCell ref="O170:O171"/>
    <mergeCell ref="O172:O173"/>
    <mergeCell ref="M206:M207"/>
    <mergeCell ref="N206:N207"/>
    <mergeCell ref="M182:M183"/>
    <mergeCell ref="N202:N203"/>
    <mergeCell ref="M204:M205"/>
    <mergeCell ref="N204:N205"/>
    <mergeCell ref="N182:N183"/>
    <mergeCell ref="M202:M203"/>
    <mergeCell ref="O206:O207"/>
    <mergeCell ref="P206:P207"/>
    <mergeCell ref="O204:O205"/>
    <mergeCell ref="O202:O203"/>
    <mergeCell ref="P202:P203"/>
    <mergeCell ref="B129:B140"/>
    <mergeCell ref="B141:B148"/>
    <mergeCell ref="B154:B165"/>
    <mergeCell ref="B150:H151"/>
    <mergeCell ref="H131:H132"/>
    <mergeCell ref="F129:F130"/>
    <mergeCell ref="G129:G130"/>
    <mergeCell ref="C129:C130"/>
    <mergeCell ref="F133:F134"/>
    <mergeCell ref="G133:G134"/>
    <mergeCell ref="K212:K213"/>
    <mergeCell ref="K200:K201"/>
    <mergeCell ref="K210:K211"/>
    <mergeCell ref="K208:K209"/>
    <mergeCell ref="K206:K207"/>
    <mergeCell ref="K188:K189"/>
    <mergeCell ref="K192:K193"/>
    <mergeCell ref="J190:J201"/>
    <mergeCell ref="K204:K205"/>
    <mergeCell ref="K202:K203"/>
    <mergeCell ref="K194:K195"/>
    <mergeCell ref="K198:K199"/>
    <mergeCell ref="K190:K191"/>
    <mergeCell ref="K196:K197"/>
    <mergeCell ref="K172:K173"/>
    <mergeCell ref="J178:J189"/>
    <mergeCell ref="K178:K179"/>
    <mergeCell ref="J166:J177"/>
    <mergeCell ref="K174:K175"/>
    <mergeCell ref="K166:K167"/>
    <mergeCell ref="K180:K181"/>
    <mergeCell ref="K176:K177"/>
    <mergeCell ref="K182:K183"/>
    <mergeCell ref="K170:K171"/>
    <mergeCell ref="O180:O181"/>
    <mergeCell ref="O166:O167"/>
    <mergeCell ref="N180:N181"/>
    <mergeCell ref="M180:M181"/>
    <mergeCell ref="M172:M173"/>
    <mergeCell ref="M170:M171"/>
    <mergeCell ref="N170:N171"/>
    <mergeCell ref="N172:N173"/>
    <mergeCell ref="N174:N175"/>
    <mergeCell ref="K168:K169"/>
    <mergeCell ref="P166:P167"/>
    <mergeCell ref="P168:P169"/>
    <mergeCell ref="P158:P159"/>
    <mergeCell ref="M168:M169"/>
    <mergeCell ref="N158:N159"/>
    <mergeCell ref="O158:O159"/>
    <mergeCell ref="M158:M159"/>
    <mergeCell ref="N168:N169"/>
    <mergeCell ref="N166:N167"/>
    <mergeCell ref="M154:M155"/>
    <mergeCell ref="O156:O157"/>
    <mergeCell ref="O168:O169"/>
    <mergeCell ref="N156:N157"/>
    <mergeCell ref="M166:M167"/>
    <mergeCell ref="P156:P157"/>
    <mergeCell ref="P109:P110"/>
    <mergeCell ref="J154:J165"/>
    <mergeCell ref="K164:K165"/>
    <mergeCell ref="K154:K155"/>
    <mergeCell ref="M156:M157"/>
    <mergeCell ref="K160:K161"/>
    <mergeCell ref="K158:K159"/>
    <mergeCell ref="K156:K157"/>
    <mergeCell ref="K162:K163"/>
    <mergeCell ref="K109:K110"/>
    <mergeCell ref="N101:N102"/>
    <mergeCell ref="K93:K94"/>
    <mergeCell ref="M93:M94"/>
    <mergeCell ref="N93:N94"/>
    <mergeCell ref="K97:K98"/>
    <mergeCell ref="M97:M98"/>
    <mergeCell ref="K107:K108"/>
    <mergeCell ref="K99:K100"/>
    <mergeCell ref="N109:N110"/>
    <mergeCell ref="J77:P77"/>
    <mergeCell ref="O89:O90"/>
    <mergeCell ref="P89:P90"/>
    <mergeCell ref="K85:K86"/>
    <mergeCell ref="M85:M86"/>
    <mergeCell ref="N87:N88"/>
    <mergeCell ref="J78:P78"/>
    <mergeCell ref="J79:P79"/>
    <mergeCell ref="P85:P86"/>
    <mergeCell ref="K87:K88"/>
    <mergeCell ref="N60:N61"/>
    <mergeCell ref="K60:K61"/>
    <mergeCell ref="K58:K59"/>
    <mergeCell ref="K56:K57"/>
    <mergeCell ref="C66:C67"/>
    <mergeCell ref="K70:K71"/>
    <mergeCell ref="J66:J73"/>
    <mergeCell ref="B79:H79"/>
    <mergeCell ref="B78:H78"/>
    <mergeCell ref="B66:B73"/>
    <mergeCell ref="C68:C69"/>
    <mergeCell ref="C70:C71"/>
    <mergeCell ref="B75:H77"/>
    <mergeCell ref="E70:E71"/>
    <mergeCell ref="J75:P76"/>
    <mergeCell ref="P56:P57"/>
    <mergeCell ref="P60:P61"/>
    <mergeCell ref="N56:N57"/>
    <mergeCell ref="P58:P59"/>
    <mergeCell ref="N58:N59"/>
    <mergeCell ref="K72:K73"/>
    <mergeCell ref="M70:M71"/>
    <mergeCell ref="J54:J65"/>
    <mergeCell ref="K62:K63"/>
    <mergeCell ref="P154:P155"/>
    <mergeCell ref="O154:O155"/>
    <mergeCell ref="H107:H108"/>
    <mergeCell ref="J150:P151"/>
    <mergeCell ref="N107:N108"/>
    <mergeCell ref="O107:O108"/>
    <mergeCell ref="N154:N155"/>
    <mergeCell ref="J117:J128"/>
    <mergeCell ref="N111:N112"/>
    <mergeCell ref="H121:H122"/>
    <mergeCell ref="O54:O55"/>
    <mergeCell ref="K54:K55"/>
    <mergeCell ref="O48:O49"/>
    <mergeCell ref="M48:M49"/>
    <mergeCell ref="N48:N49"/>
    <mergeCell ref="K50:K51"/>
    <mergeCell ref="N54:N55"/>
    <mergeCell ref="K52:K53"/>
    <mergeCell ref="M54:M55"/>
    <mergeCell ref="K6:K7"/>
    <mergeCell ref="K16:K17"/>
    <mergeCell ref="K28:K29"/>
    <mergeCell ref="K32:K33"/>
    <mergeCell ref="N20:N21"/>
    <mergeCell ref="O32:O33"/>
    <mergeCell ref="K22:K23"/>
    <mergeCell ref="N66:N67"/>
    <mergeCell ref="K66:K67"/>
    <mergeCell ref="K64:K65"/>
    <mergeCell ref="N32:N33"/>
    <mergeCell ref="M32:M33"/>
    <mergeCell ref="K42:K43"/>
    <mergeCell ref="K46:K47"/>
    <mergeCell ref="B1:H2"/>
    <mergeCell ref="B6:B17"/>
    <mergeCell ref="K10:K11"/>
    <mergeCell ref="K14:K15"/>
    <mergeCell ref="J3:P3"/>
    <mergeCell ref="C14:C15"/>
    <mergeCell ref="C6:C7"/>
    <mergeCell ref="J6:J17"/>
    <mergeCell ref="J4:P4"/>
    <mergeCell ref="J1:P2"/>
    <mergeCell ref="F20:F21"/>
    <mergeCell ref="J42:J53"/>
    <mergeCell ref="M34:M35"/>
    <mergeCell ref="N34:N35"/>
    <mergeCell ref="K40:K41"/>
    <mergeCell ref="K34:K35"/>
    <mergeCell ref="K36:K37"/>
    <mergeCell ref="J30:J41"/>
    <mergeCell ref="K30:K31"/>
    <mergeCell ref="K38:K39"/>
    <mergeCell ref="B18:B29"/>
    <mergeCell ref="C18:C19"/>
    <mergeCell ref="C20:C21"/>
    <mergeCell ref="C30:C31"/>
    <mergeCell ref="B30:B41"/>
    <mergeCell ref="C22:C23"/>
    <mergeCell ref="E32:E33"/>
    <mergeCell ref="C44:C45"/>
    <mergeCell ref="C42:C43"/>
    <mergeCell ref="C32:C33"/>
    <mergeCell ref="C38:C39"/>
    <mergeCell ref="C36:C37"/>
    <mergeCell ref="C34:C35"/>
    <mergeCell ref="E34:E35"/>
    <mergeCell ref="C16:C17"/>
    <mergeCell ref="K20:K21"/>
    <mergeCell ref="K8:K9"/>
    <mergeCell ref="J18:J29"/>
    <mergeCell ref="K12:K13"/>
    <mergeCell ref="K26:K27"/>
    <mergeCell ref="K24:K25"/>
    <mergeCell ref="K18:K19"/>
    <mergeCell ref="C24:C25"/>
    <mergeCell ref="C26:C27"/>
    <mergeCell ref="G107:G108"/>
    <mergeCell ref="E107:E108"/>
    <mergeCell ref="F107:F108"/>
    <mergeCell ref="H105:H106"/>
    <mergeCell ref="P34:P35"/>
    <mergeCell ref="M58:M59"/>
    <mergeCell ref="O58:O59"/>
    <mergeCell ref="F70:F71"/>
    <mergeCell ref="G70:G71"/>
    <mergeCell ref="H70:H71"/>
    <mergeCell ref="F34:F35"/>
    <mergeCell ref="K44:K45"/>
    <mergeCell ref="K48:K49"/>
    <mergeCell ref="K68:K69"/>
    <mergeCell ref="H81:H82"/>
    <mergeCell ref="F83:F84"/>
    <mergeCell ref="H56:H57"/>
    <mergeCell ref="F60:F61"/>
    <mergeCell ref="G60:G61"/>
    <mergeCell ref="H60:H61"/>
    <mergeCell ref="H68:H69"/>
    <mergeCell ref="F66:F67"/>
    <mergeCell ref="G66:G67"/>
    <mergeCell ref="G81:G82"/>
    <mergeCell ref="N68:N69"/>
    <mergeCell ref="O68:O69"/>
    <mergeCell ref="P20:P21"/>
    <mergeCell ref="P68:P69"/>
    <mergeCell ref="P32:P33"/>
    <mergeCell ref="O34:O35"/>
    <mergeCell ref="O66:O67"/>
    <mergeCell ref="O60:O61"/>
    <mergeCell ref="P66:P67"/>
    <mergeCell ref="P54:P55"/>
    <mergeCell ref="E68:E69"/>
    <mergeCell ref="F68:F69"/>
    <mergeCell ref="G68:G69"/>
    <mergeCell ref="M68:M69"/>
    <mergeCell ref="G83:G84"/>
    <mergeCell ref="H83:H84"/>
    <mergeCell ref="E111:E112"/>
    <mergeCell ref="F111:F112"/>
    <mergeCell ref="G111:G112"/>
    <mergeCell ref="H111:H112"/>
    <mergeCell ref="H93:H94"/>
    <mergeCell ref="E109:E110"/>
    <mergeCell ref="G109:G110"/>
    <mergeCell ref="H109:H110"/>
    <mergeCell ref="H66:H67"/>
    <mergeCell ref="F58:F59"/>
    <mergeCell ref="G58:G59"/>
    <mergeCell ref="H58:H59"/>
    <mergeCell ref="H20:H21"/>
    <mergeCell ref="F54:F55"/>
    <mergeCell ref="G54:G55"/>
    <mergeCell ref="F56:F57"/>
    <mergeCell ref="H32:H33"/>
    <mergeCell ref="H34:H35"/>
    <mergeCell ref="G34:G35"/>
    <mergeCell ref="H54:H55"/>
    <mergeCell ref="G32:G33"/>
    <mergeCell ref="F32:F33"/>
    <mergeCell ref="N70:N71"/>
    <mergeCell ref="O70:O71"/>
    <mergeCell ref="P70:P71"/>
    <mergeCell ref="E95:E96"/>
    <mergeCell ref="F95:F96"/>
    <mergeCell ref="G95:G96"/>
    <mergeCell ref="H95:H96"/>
    <mergeCell ref="E93:E94"/>
    <mergeCell ref="F93:F94"/>
    <mergeCell ref="G93:G94"/>
  </mergeCells>
  <dataValidations count="7">
    <dataValidation allowBlank="1" sqref="E45:E48 E81 M109 E135 E131 E119 E113:E117 E123 E99 E137 M97 E83 M198:M202 M172 M170 E168 M93 E174:E179 E208 M121 E192 E184 M210 M95 E95 E186:E190 E196 E154 E69:E70 E16:E22 M133 E210 M135 E170 E172 E38:E42 M91 M85 M154 M103:M106 M196 M186:M190 M184 M192 M208 E66:E67 M174:M179 E97 M168 M160 M166 E25:E30 E32 E6 E125:E129 E101:E104 E93 E198:E202 E166 E160 M81 M83 M137 M87 M125:M129 M101 M89 M123 M131 M45:M48 M6 M25:M30 M38:M42 M66:M68 M34 M32 M70 M16:M19 M21:M22 E85 E87"/>
    <dataValidation type="list" allowBlank="1" sqref="G45:G48 O125:O129 O111 O137 G125:G129 G135 G131 G113:G123 G81 O68:O70 G107 G95 O85 G109 G139:G147 G83 G137 G133 G99 G182 O172 O164:O166 O174 O170 O210 O158 O156 O212:O220 G34 G91:G93 O87 G56:G67 O107 G204 G162 G186:G194 O99 G168 G206 O91 G176:G180 O113:O116 G54 G101 O176:O180 G212:G220 G156 O206 O103:O105 O168 G158 G210 O186:O194 O89 G170 O160 G111 G32 G38:G42 G174 G164:G166 O83 G36 O109 O162 G172 O204 O182 G16:G30 O184 O208 O198:O202 O154 O196 O16:O30 G97 G160 G196 G154 G198:G202 G208 G184 O97 O81 O134:O135 G69:G71 O95 O139:O147 O122:O123 O93 O131:O132 O101 O45:O48 O56:O66 O54 O32 O38:O42 O36 O34 G103:G105">
      <formula1>преподаватель</formula1>
    </dataValidation>
    <dataValidation type="list" allowBlank="1" sqref="G89 G85 G87">
      <formula1>преподаватель</formula1>
    </dataValidation>
    <dataValidation type="list" allowBlank="1" sqref="F45:F48 F113:F117 N26:N30 F131 F103:F104 F101 F135 F99 F91:F93 F139:F141 N105 F137 F81 F154 N198:N202 N170 F218 F220 F176:F179 N113:N116 F95 F196 F186:F190 F147 F168 N135 F162 F184 F192 F204 N137 F123 N210 F208 F174 N107 N206 F164:F166 N131 N147 N87 F16:F18 N95 N125:N129 N145 F54 F212:F214 N91 F69:F70 F145 F32 F206 N97 F34 N212:N214 N164:N166 F210 N174 N208 N204 N192 N184 N162 N168 N186:N190 N196 N176:N179 N220 F58:F67 N218 F125:F129 F170 N154 N109 F38:F42 F198:F202 F36 F24:F30 F97 N85 F89 N83 N81 F83 N123 N89 N121 N133 N139:N141 N45:N48 N16:N18 N54 N34 N32 N58:N68 N70 N38:N42 N36 N24 F85">
      <formula1>вид_занятий</formula1>
    </dataValidation>
    <dataValidation type="list" allowBlank="1" sqref="F87">
      <formula1>вид_занятий</formula1>
    </dataValidation>
    <dataValidation type="list" allowBlank="1" sqref="P154 H176:H178 H83 H131 H109 H139:H141 H135 P83 H212:H214 P133 H123 H133 H125:H129 H103:H105 H91:H92 H107 H81 H121 H147 P34 H89 H137 P158 P160 P174 P198:P202 P220 P58:P66 H69:H70 H210 H111 H208 H162 H182 H14 H156 H206 H32 H196 H186:H190 H194 H192 P135 H164:H165 P125:P129 H180 P184 H184 P85 H20 H16:H18 H6 H24 P91 P123 P81 H220 P147 H119 P137 P139:P141 H47 P131 H54 H22 P119 H198:H202 P87 P180 H174 P164:P165 P192 P194 P186:P190 P196 P121 P206 H58:H67 P113:P117 P156 P182 P162 P208 H160 P210 P212:P214 H38:H41 P89 H158 H113:H117 H36 H34 P176:P178 P204 H27:H30 H154 H204 P69:P70 P14 P32">
      <formula1>аудитория</formula1>
    </dataValidation>
    <dataValidation type="list" allowBlank="1" sqref="P20 P16:P18 P6 P24 P47 P54 P22 P27:P30 P38:P41 P36 H85 H87">
      <formula1>аудитория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2" r:id="rId1"/>
  <rowBreaks count="1" manualBreakCount="1">
    <brk id="7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W72"/>
  <sheetViews>
    <sheetView zoomScale="70" zoomScaleNormal="70" zoomScalePageLayoutView="0" workbookViewId="0" topLeftCell="A1">
      <selection activeCell="BR1" sqref="BR1:BU16384"/>
    </sheetView>
  </sheetViews>
  <sheetFormatPr defaultColWidth="9.140625" defaultRowHeight="15"/>
  <cols>
    <col min="1" max="1" width="15.421875" style="0" bestFit="1" customWidth="1"/>
    <col min="2" max="2" width="2.7109375" style="5" customWidth="1"/>
    <col min="3" max="12" width="2.7109375" style="6" customWidth="1"/>
    <col min="13" max="13" width="2.7109375" style="7" customWidth="1"/>
    <col min="14" max="14" width="2.7109375" style="5" customWidth="1"/>
    <col min="15" max="24" width="2.7109375" style="6" customWidth="1"/>
    <col min="25" max="25" width="2.7109375" style="7" customWidth="1"/>
    <col min="26" max="26" width="2.7109375" style="5" customWidth="1"/>
    <col min="27" max="36" width="2.7109375" style="6" customWidth="1"/>
    <col min="37" max="37" width="2.7109375" style="7" customWidth="1"/>
    <col min="38" max="38" width="2.7109375" style="5" customWidth="1"/>
    <col min="39" max="48" width="2.7109375" style="6" customWidth="1"/>
    <col min="49" max="49" width="2.7109375" style="7" customWidth="1"/>
    <col min="50" max="50" width="2.7109375" style="5" customWidth="1"/>
    <col min="51" max="60" width="2.7109375" style="6" customWidth="1"/>
    <col min="61" max="61" width="2.7109375" style="7" customWidth="1"/>
    <col min="62" max="62" width="2.7109375" style="5" customWidth="1"/>
    <col min="63" max="69" width="2.7109375" style="6" customWidth="1"/>
    <col min="70" max="72" width="2.7109375" style="6" hidden="1" customWidth="1"/>
    <col min="73" max="73" width="2.7109375" style="7" hidden="1" customWidth="1"/>
  </cols>
  <sheetData>
    <row r="1" spans="1:73" ht="15">
      <c r="A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2"/>
      <c r="AA1" s="3"/>
      <c r="AB1" s="3"/>
      <c r="AC1" s="3"/>
      <c r="AD1" s="3"/>
      <c r="AE1" s="3"/>
      <c r="AF1" s="3"/>
      <c r="AG1" s="3"/>
      <c r="AH1" s="3"/>
      <c r="AI1" s="3"/>
      <c r="AJ1" s="3"/>
      <c r="AK1" s="4"/>
      <c r="AL1" s="2"/>
      <c r="AM1" s="3"/>
      <c r="AN1" s="3"/>
      <c r="AO1" s="3"/>
      <c r="AP1" s="3"/>
      <c r="AQ1" s="3"/>
      <c r="AR1" s="3"/>
      <c r="AS1" s="3"/>
      <c r="AT1" s="3"/>
      <c r="AU1" s="3"/>
      <c r="AV1" s="3"/>
      <c r="AW1" s="4"/>
      <c r="AX1" s="2"/>
      <c r="AY1" s="3"/>
      <c r="AZ1" s="3"/>
      <c r="BA1" s="3"/>
      <c r="BB1" s="3"/>
      <c r="BC1" s="3"/>
      <c r="BD1" s="3"/>
      <c r="BE1" s="3"/>
      <c r="BF1" s="3"/>
      <c r="BG1" s="3"/>
      <c r="BH1" s="3"/>
      <c r="BI1" s="4"/>
      <c r="BJ1" s="2"/>
      <c r="BK1" s="3"/>
      <c r="BL1" s="3"/>
      <c r="BM1" s="3"/>
      <c r="BN1" s="3"/>
      <c r="BO1" s="3"/>
      <c r="BP1" s="3"/>
      <c r="BQ1" s="3"/>
      <c r="BR1" s="3"/>
      <c r="BS1" s="3"/>
      <c r="BT1" s="3"/>
      <c r="BU1" s="4"/>
    </row>
    <row r="2" spans="1:73" ht="15">
      <c r="A2" s="8"/>
      <c r="B2" s="257">
        <v>1</v>
      </c>
      <c r="C2" s="258"/>
      <c r="D2" s="258">
        <v>2</v>
      </c>
      <c r="E2" s="258"/>
      <c r="F2" s="258">
        <v>3</v>
      </c>
      <c r="G2" s="258"/>
      <c r="H2" s="258">
        <v>4</v>
      </c>
      <c r="I2" s="258"/>
      <c r="J2" s="258">
        <v>5</v>
      </c>
      <c r="K2" s="258"/>
      <c r="L2" s="258">
        <v>6</v>
      </c>
      <c r="M2" s="259"/>
      <c r="N2" s="257">
        <v>1</v>
      </c>
      <c r="O2" s="258"/>
      <c r="P2" s="258">
        <v>2</v>
      </c>
      <c r="Q2" s="258"/>
      <c r="R2" s="258">
        <v>3</v>
      </c>
      <c r="S2" s="258"/>
      <c r="T2" s="258">
        <v>4</v>
      </c>
      <c r="U2" s="258"/>
      <c r="V2" s="258">
        <v>5</v>
      </c>
      <c r="W2" s="258"/>
      <c r="X2" s="258">
        <v>6</v>
      </c>
      <c r="Y2" s="259"/>
      <c r="Z2" s="257">
        <v>1</v>
      </c>
      <c r="AA2" s="258"/>
      <c r="AB2" s="258">
        <v>2</v>
      </c>
      <c r="AC2" s="258"/>
      <c r="AD2" s="258">
        <v>3</v>
      </c>
      <c r="AE2" s="258"/>
      <c r="AF2" s="258">
        <v>4</v>
      </c>
      <c r="AG2" s="258"/>
      <c r="AH2" s="258">
        <v>5</v>
      </c>
      <c r="AI2" s="258"/>
      <c r="AJ2" s="258">
        <v>6</v>
      </c>
      <c r="AK2" s="259"/>
      <c r="AL2" s="257">
        <v>1</v>
      </c>
      <c r="AM2" s="258"/>
      <c r="AN2" s="258">
        <v>2</v>
      </c>
      <c r="AO2" s="258"/>
      <c r="AP2" s="258">
        <v>3</v>
      </c>
      <c r="AQ2" s="258"/>
      <c r="AR2" s="258">
        <v>4</v>
      </c>
      <c r="AS2" s="258"/>
      <c r="AT2" s="258">
        <v>5</v>
      </c>
      <c r="AU2" s="258"/>
      <c r="AV2" s="258">
        <v>6</v>
      </c>
      <c r="AW2" s="259"/>
      <c r="AX2" s="257">
        <v>1</v>
      </c>
      <c r="AY2" s="258"/>
      <c r="AZ2" s="258">
        <v>2</v>
      </c>
      <c r="BA2" s="258"/>
      <c r="BB2" s="258">
        <v>3</v>
      </c>
      <c r="BC2" s="258"/>
      <c r="BD2" s="258">
        <v>4</v>
      </c>
      <c r="BE2" s="258"/>
      <c r="BF2" s="258">
        <v>5</v>
      </c>
      <c r="BG2" s="258"/>
      <c r="BH2" s="258">
        <v>6</v>
      </c>
      <c r="BI2" s="259"/>
      <c r="BJ2" s="257">
        <v>1</v>
      </c>
      <c r="BK2" s="258"/>
      <c r="BL2" s="258">
        <v>2</v>
      </c>
      <c r="BM2" s="258"/>
      <c r="BN2" s="258">
        <v>3</v>
      </c>
      <c r="BO2" s="258"/>
      <c r="BP2" s="258">
        <v>4</v>
      </c>
      <c r="BQ2" s="258"/>
      <c r="BR2" s="258">
        <v>5</v>
      </c>
      <c r="BS2" s="258"/>
      <c r="BT2" s="258">
        <v>6</v>
      </c>
      <c r="BU2" s="259"/>
    </row>
    <row r="3" spans="1:73" ht="15">
      <c r="A3" t="s">
        <v>7</v>
      </c>
      <c r="B3" s="260" t="s">
        <v>8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2"/>
      <c r="N3" s="260" t="s">
        <v>9</v>
      </c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2"/>
      <c r="Z3" s="260" t="s">
        <v>10</v>
      </c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2"/>
      <c r="AL3" s="260" t="s">
        <v>11</v>
      </c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2"/>
      <c r="AX3" s="260" t="s">
        <v>12</v>
      </c>
      <c r="AY3" s="261"/>
      <c r="AZ3" s="261"/>
      <c r="BA3" s="261"/>
      <c r="BB3" s="261"/>
      <c r="BC3" s="261"/>
      <c r="BD3" s="261"/>
      <c r="BE3" s="261"/>
      <c r="BF3" s="261"/>
      <c r="BG3" s="261"/>
      <c r="BH3" s="261"/>
      <c r="BI3" s="262"/>
      <c r="BJ3" s="260" t="s">
        <v>13</v>
      </c>
      <c r="BK3" s="261"/>
      <c r="BL3" s="261"/>
      <c r="BM3" s="261"/>
      <c r="BN3" s="261"/>
      <c r="BO3" s="261"/>
      <c r="BP3" s="261"/>
      <c r="BQ3" s="261"/>
      <c r="BR3" s="261"/>
      <c r="BS3" s="261"/>
      <c r="BT3" s="261"/>
      <c r="BU3" s="262"/>
    </row>
    <row r="4" spans="1:73" ht="15">
      <c r="A4" t="s">
        <v>1</v>
      </c>
      <c r="B4" s="5" t="e">
        <f>IF($A$4='1 курс'!#REF!,1,"")</f>
        <v>#REF!</v>
      </c>
      <c r="C4" s="6" t="e">
        <f>IF($A$4='1 курс'!#REF!,1,"")</f>
        <v>#REF!</v>
      </c>
      <c r="D4" s="6" t="e">
        <f>IF($A$4='1 курс'!#REF!,1,"")</f>
        <v>#REF!</v>
      </c>
      <c r="E4" s="6" t="e">
        <f>IF($A$4='1 курс'!#REF!,1,"")</f>
        <v>#REF!</v>
      </c>
      <c r="F4" s="6" t="e">
        <f>IF($A$4='1 курс'!#REF!,1,"")</f>
        <v>#REF!</v>
      </c>
      <c r="G4" s="6" t="e">
        <f>IF($A$4='1 курс'!#REF!,1,"")</f>
        <v>#REF!</v>
      </c>
      <c r="H4" s="6" t="e">
        <f>IF($A$4='1 курс'!#REF!,1,"")</f>
        <v>#REF!</v>
      </c>
      <c r="I4" s="6" t="e">
        <f>IF($A$4='1 курс'!#REF!,1,"")</f>
        <v>#REF!</v>
      </c>
      <c r="J4" s="6" t="e">
        <f>IF($A$4='1 курс'!#REF!,1,"")</f>
        <v>#REF!</v>
      </c>
      <c r="K4" s="6" t="e">
        <f>IF($A$4='1 курс'!#REF!,1,"")</f>
        <v>#REF!</v>
      </c>
      <c r="L4" s="6" t="e">
        <f>IF($A$4='1 курс'!#REF!,1,"")</f>
        <v>#REF!</v>
      </c>
      <c r="M4" s="7" t="e">
        <f>IF($A$4='1 курс'!#REF!,1,"")</f>
        <v>#REF!</v>
      </c>
      <c r="N4" s="5" t="e">
        <f>IF($A$4='1 курс'!#REF!,1,"")</f>
        <v>#REF!</v>
      </c>
      <c r="O4" s="6" t="e">
        <f>IF($A$4='1 курс'!#REF!,1,"")</f>
        <v>#REF!</v>
      </c>
      <c r="P4" s="6" t="e">
        <f>IF($A$4='1 курс'!#REF!,1,"")</f>
        <v>#REF!</v>
      </c>
      <c r="Q4" s="6" t="e">
        <f>IF($A$4='1 курс'!#REF!,1,"")</f>
        <v>#REF!</v>
      </c>
      <c r="R4" s="6" t="e">
        <f>IF($A$4='1 курс'!#REF!,1,"")</f>
        <v>#REF!</v>
      </c>
      <c r="S4" s="6" t="e">
        <f>IF($A$4='1 курс'!#REF!,1,"")</f>
        <v>#REF!</v>
      </c>
      <c r="T4" s="6" t="e">
        <f>IF($A$4='1 курс'!#REF!,1,"")</f>
        <v>#REF!</v>
      </c>
      <c r="U4" s="6" t="e">
        <f>IF($A$4='1 курс'!#REF!,1,"")</f>
        <v>#REF!</v>
      </c>
      <c r="V4" s="6" t="e">
        <f>IF($A$4='1 курс'!#REF!,1,"")</f>
        <v>#REF!</v>
      </c>
      <c r="W4" s="6" t="e">
        <f>IF($A$4='1 курс'!#REF!,1,"")</f>
        <v>#REF!</v>
      </c>
      <c r="X4" s="6" t="e">
        <f>IF($A$4='1 курс'!#REF!,1,"")</f>
        <v>#REF!</v>
      </c>
      <c r="Y4" s="7" t="e">
        <f>IF($A$4='1 курс'!#REF!,1,"")</f>
        <v>#REF!</v>
      </c>
      <c r="Z4" s="5" t="e">
        <f>IF($A$4='1 курс'!#REF!,1,"")</f>
        <v>#REF!</v>
      </c>
      <c r="AA4" s="6" t="e">
        <f>IF($A$4='1 курс'!#REF!,1,"")</f>
        <v>#REF!</v>
      </c>
      <c r="AB4" s="6" t="e">
        <f>IF($A$4='1 курс'!#REF!,1,"")</f>
        <v>#REF!</v>
      </c>
      <c r="AC4" s="6" t="e">
        <f>IF($A$4='1 курс'!#REF!,1,"")</f>
        <v>#REF!</v>
      </c>
      <c r="AD4" s="6" t="e">
        <f>IF($A$4='1 курс'!#REF!,1,"")</f>
        <v>#REF!</v>
      </c>
      <c r="AE4" s="6" t="e">
        <f>IF($A$4='1 курс'!#REF!,1,"")</f>
        <v>#REF!</v>
      </c>
      <c r="AF4" s="6" t="e">
        <f>IF($A$4='1 курс'!#REF!,1,"")</f>
        <v>#REF!</v>
      </c>
      <c r="AG4" s="6" t="e">
        <f>IF($A$4='1 курс'!#REF!,1,"")</f>
        <v>#REF!</v>
      </c>
      <c r="AH4" s="6" t="e">
        <f>IF($A$4='1 курс'!#REF!,1,"")</f>
        <v>#REF!</v>
      </c>
      <c r="AI4" s="6" t="e">
        <f>IF($A$4='1 курс'!#REF!,1,"")</f>
        <v>#REF!</v>
      </c>
      <c r="AJ4" s="6" t="e">
        <f>IF($A$4='1 курс'!#REF!,1,"")</f>
        <v>#REF!</v>
      </c>
      <c r="AK4" s="7" t="e">
        <f>IF($A$4='1 курс'!#REF!,1,"")</f>
        <v>#REF!</v>
      </c>
      <c r="AL4" s="5" t="e">
        <f>IF($A$4='1 курс'!#REF!,1,"")</f>
        <v>#REF!</v>
      </c>
      <c r="AM4" s="6" t="e">
        <f>IF($A$4='1 курс'!#REF!,1,"")</f>
        <v>#REF!</v>
      </c>
      <c r="AN4" s="6" t="e">
        <f>IF($A$4='1 курс'!#REF!,1,"")</f>
        <v>#REF!</v>
      </c>
      <c r="AO4" s="6" t="e">
        <f>IF($A$4='1 курс'!#REF!,1,"")</f>
        <v>#REF!</v>
      </c>
      <c r="AP4" s="6" t="e">
        <f>IF($A$4='1 курс'!#REF!,1,"")</f>
        <v>#REF!</v>
      </c>
      <c r="AQ4" s="6" t="e">
        <f>IF($A$4='1 курс'!#REF!,1,"")</f>
        <v>#REF!</v>
      </c>
      <c r="AR4" s="6" t="e">
        <f>IF($A$4='1 курс'!#REF!,1,"")</f>
        <v>#REF!</v>
      </c>
      <c r="AS4" s="6" t="e">
        <f>IF($A$4='1 курс'!#REF!,1,"")</f>
        <v>#REF!</v>
      </c>
      <c r="AT4" s="6" t="e">
        <f>IF($A$4='1 курс'!#REF!,1,"")</f>
        <v>#REF!</v>
      </c>
      <c r="AU4" s="6" t="e">
        <f>IF($A$4='1 курс'!#REF!,1,"")</f>
        <v>#REF!</v>
      </c>
      <c r="AV4" s="6" t="e">
        <f>IF($A$4='1 курс'!#REF!,1,"")</f>
        <v>#REF!</v>
      </c>
      <c r="AW4" s="7" t="e">
        <f>IF($A$4='1 курс'!#REF!,1,"")</f>
        <v>#REF!</v>
      </c>
      <c r="AX4" s="5" t="e">
        <f>IF($A$4='1 курс'!#REF!,1,"")</f>
        <v>#REF!</v>
      </c>
      <c r="AY4" s="6" t="e">
        <f>IF($A$4='1 курс'!#REF!,1,"")</f>
        <v>#REF!</v>
      </c>
      <c r="AZ4" s="6" t="e">
        <f>IF($A$4='1 курс'!#REF!,1,"")</f>
        <v>#REF!</v>
      </c>
      <c r="BA4" s="6" t="e">
        <f>IF($A$4='1 курс'!#REF!,1,"")</f>
        <v>#REF!</v>
      </c>
      <c r="BB4" s="6" t="e">
        <f>IF($A$4='1 курс'!#REF!,1,"")</f>
        <v>#REF!</v>
      </c>
      <c r="BC4" s="6" t="e">
        <f>IF($A$4='1 курс'!#REF!,1,"")</f>
        <v>#REF!</v>
      </c>
      <c r="BD4" s="6" t="e">
        <f>IF($A$4='1 курс'!#REF!,1,"")</f>
        <v>#REF!</v>
      </c>
      <c r="BE4" s="6" t="e">
        <f>IF($A$4='1 курс'!#REF!,1,"")</f>
        <v>#REF!</v>
      </c>
      <c r="BF4" s="6" t="e">
        <f>IF($A$4='1 курс'!#REF!,1,"")</f>
        <v>#REF!</v>
      </c>
      <c r="BG4" s="6" t="e">
        <f>IF($A$4='1 курс'!#REF!,1,"")</f>
        <v>#REF!</v>
      </c>
      <c r="BH4" s="6" t="e">
        <f>IF($A$4='1 курс'!#REF!,1,"")</f>
        <v>#REF!</v>
      </c>
      <c r="BI4" s="7" t="e">
        <f>IF($A$4='1 курс'!#REF!,1,"")</f>
        <v>#REF!</v>
      </c>
      <c r="BJ4" s="5" t="e">
        <f>IF($A$4='1 курс'!#REF!,1,"")</f>
        <v>#REF!</v>
      </c>
      <c r="BK4" s="6" t="e">
        <f>IF($A$4='1 курс'!#REF!,1,"")</f>
        <v>#REF!</v>
      </c>
      <c r="BL4" s="6" t="e">
        <f>IF($A$4='1 курс'!#REF!,1,"")</f>
        <v>#REF!</v>
      </c>
      <c r="BM4" s="6" t="e">
        <f>IF($A$4='1 курс'!#REF!,1,"")</f>
        <v>#REF!</v>
      </c>
      <c r="BN4" s="6" t="e">
        <f>IF($A$4='1 курс'!#REF!,1,"")</f>
        <v>#REF!</v>
      </c>
      <c r="BO4" s="6" t="e">
        <f>IF($A$4='1 курс'!#REF!,1,"")</f>
        <v>#REF!</v>
      </c>
      <c r="BP4" s="6" t="e">
        <f>IF($A$4='1 курс'!#REF!,1,"")</f>
        <v>#REF!</v>
      </c>
      <c r="BQ4" s="6" t="e">
        <f>IF($A$4='1 курс'!#REF!,1,"")</f>
        <v>#REF!</v>
      </c>
      <c r="BR4" s="6" t="e">
        <f>IF($A$4='1 курс'!#REF!,1,"")</f>
        <v>#REF!</v>
      </c>
      <c r="BS4" s="6" t="e">
        <f>IF($A$4='1 курс'!#REF!,1,"")</f>
        <v>#REF!</v>
      </c>
      <c r="BT4" s="6" t="e">
        <f>IF($A$4='1 курс'!#REF!,1,"")</f>
        <v>#REF!</v>
      </c>
      <c r="BU4" s="7" t="e">
        <f>IF($A$4='1 курс'!#REF!,1,"")</f>
        <v>#REF!</v>
      </c>
    </row>
    <row r="5" spans="1:75" ht="15">
      <c r="A5">
        <f>'1 курс'!G7</f>
        <v>0</v>
      </c>
      <c r="B5" s="5" t="e">
        <f>IF($A$5='1 курс'!#REF!,1,"")</f>
        <v>#REF!</v>
      </c>
      <c r="C5" s="6" t="e">
        <f>IF($A$5='1 курс'!#REF!,1,"")</f>
        <v>#REF!</v>
      </c>
      <c r="D5" s="6" t="e">
        <f>IF($A$5='1 курс'!#REF!,1,"")</f>
        <v>#REF!</v>
      </c>
      <c r="E5" s="6" t="e">
        <f>IF($A$5='1 курс'!#REF!,1,"")</f>
        <v>#REF!</v>
      </c>
      <c r="F5" s="6" t="e">
        <f>IF($A$5='1 курс'!#REF!,1,"")</f>
        <v>#REF!</v>
      </c>
      <c r="G5" s="6" t="e">
        <f>IF($A$5='1 курс'!#REF!,1,"")</f>
        <v>#REF!</v>
      </c>
      <c r="H5" s="6" t="e">
        <f>IF($A$5='1 курс'!#REF!,1,"")</f>
        <v>#REF!</v>
      </c>
      <c r="I5" s="6" t="e">
        <f>IF($A$5='1 курс'!#REF!,1,"")</f>
        <v>#REF!</v>
      </c>
      <c r="J5" s="6" t="e">
        <f>IF($A$5='1 курс'!#REF!,1,"")</f>
        <v>#REF!</v>
      </c>
      <c r="K5" s="6" t="e">
        <f>IF($A$5='1 курс'!#REF!,1,"")</f>
        <v>#REF!</v>
      </c>
      <c r="L5" s="6" t="e">
        <f>IF($A$5='1 курс'!#REF!,1,"")</f>
        <v>#REF!</v>
      </c>
      <c r="M5" s="7" t="e">
        <f>IF($A$5='1 курс'!#REF!,1,"")</f>
        <v>#REF!</v>
      </c>
      <c r="N5" s="6" t="e">
        <f>IF($A$5='1 курс'!#REF!,1,"")</f>
        <v>#REF!</v>
      </c>
      <c r="O5" s="6" t="e">
        <f>IF($A$5='1 курс'!#REF!,1,"")</f>
        <v>#REF!</v>
      </c>
      <c r="P5" s="6" t="e">
        <f>IF($A$5='1 курс'!#REF!,1,"")</f>
        <v>#REF!</v>
      </c>
      <c r="Q5" s="6" t="e">
        <f>IF($A$5='1 курс'!#REF!,1,"")</f>
        <v>#REF!</v>
      </c>
      <c r="R5" s="6" t="e">
        <f>IF($A$5='1 курс'!#REF!,1,"")</f>
        <v>#REF!</v>
      </c>
      <c r="S5" s="6" t="e">
        <f>IF($A$5='1 курс'!#REF!,1,"")</f>
        <v>#REF!</v>
      </c>
      <c r="T5" s="6" t="e">
        <f>IF($A$5='1 курс'!#REF!,1,"")</f>
        <v>#REF!</v>
      </c>
      <c r="U5" s="6" t="e">
        <f>IF($A$5='1 курс'!#REF!,1,"")</f>
        <v>#REF!</v>
      </c>
      <c r="V5" s="6" t="e">
        <f>IF($A$5='1 курс'!#REF!,1,"")</f>
        <v>#REF!</v>
      </c>
      <c r="W5" s="6" t="e">
        <f>IF($A$5='1 курс'!#REF!,1,"")</f>
        <v>#REF!</v>
      </c>
      <c r="X5" s="6" t="e">
        <f>IF($A$5='1 курс'!#REF!,1,"")</f>
        <v>#REF!</v>
      </c>
      <c r="Y5" s="7" t="e">
        <f>IF($A$5='1 курс'!#REF!,1,"")</f>
        <v>#REF!</v>
      </c>
      <c r="Z5" s="6" t="e">
        <f>IF($A$5='1 курс'!#REF!,1,"")</f>
        <v>#REF!</v>
      </c>
      <c r="AA5" s="6" t="e">
        <f>IF($A$5='1 курс'!#REF!,1,"")</f>
        <v>#REF!</v>
      </c>
      <c r="AB5" s="6" t="e">
        <f>IF($A$5='1 курс'!#REF!,1,"")</f>
        <v>#REF!</v>
      </c>
      <c r="AC5" s="6" t="e">
        <f>IF($A$5='1 курс'!#REF!,1,"")</f>
        <v>#REF!</v>
      </c>
      <c r="AD5" s="6" t="e">
        <f>IF($A$5='1 курс'!#REF!,1,"")</f>
        <v>#REF!</v>
      </c>
      <c r="AE5" s="6" t="e">
        <f>IF($A$5='1 курс'!#REF!,1,"")</f>
        <v>#REF!</v>
      </c>
      <c r="AF5" s="6" t="e">
        <f>IF($A$5='1 курс'!#REF!,1,"")</f>
        <v>#REF!</v>
      </c>
      <c r="AG5" s="6" t="e">
        <f>IF($A$5='1 курс'!#REF!,1,"")</f>
        <v>#REF!</v>
      </c>
      <c r="AH5" s="6" t="e">
        <f>IF($A$5='1 курс'!#REF!,1,"")</f>
        <v>#REF!</v>
      </c>
      <c r="AI5" s="6" t="e">
        <f>IF($A$5='1 курс'!#REF!,1,"")</f>
        <v>#REF!</v>
      </c>
      <c r="AJ5" s="6" t="e">
        <f>IF($A$5='1 курс'!#REF!,1,"")</f>
        <v>#REF!</v>
      </c>
      <c r="AK5" s="7" t="e">
        <f>IF($A$5='1 курс'!#REF!,1,"")</f>
        <v>#REF!</v>
      </c>
      <c r="AL5" s="6" t="e">
        <f>IF($A$5='1 курс'!#REF!,1,"")</f>
        <v>#REF!</v>
      </c>
      <c r="AM5" s="6" t="e">
        <f>IF($A$5='1 курс'!#REF!,1,"")</f>
        <v>#REF!</v>
      </c>
      <c r="AN5" s="6" t="e">
        <f>IF($A$5='1 курс'!#REF!,1,"")</f>
        <v>#REF!</v>
      </c>
      <c r="AO5" s="6" t="e">
        <f>IF($A$5='1 курс'!#REF!,1,"")</f>
        <v>#REF!</v>
      </c>
      <c r="AP5" s="6" t="e">
        <f>IF($A$5='1 курс'!#REF!,1,"")</f>
        <v>#REF!</v>
      </c>
      <c r="AQ5" s="6" t="e">
        <f>IF($A$5='1 курс'!#REF!,1,"")</f>
        <v>#REF!</v>
      </c>
      <c r="AR5" s="6" t="e">
        <f>IF($A$5='1 курс'!#REF!,1,"")</f>
        <v>#REF!</v>
      </c>
      <c r="AS5" s="6" t="e">
        <f>IF($A$5='1 курс'!#REF!,1,"")</f>
        <v>#REF!</v>
      </c>
      <c r="AT5" s="6" t="e">
        <f>IF($A$5='1 курс'!#REF!,1,"")</f>
        <v>#REF!</v>
      </c>
      <c r="AU5" s="6" t="e">
        <f>IF($A$5='1 курс'!#REF!,1,"")</f>
        <v>#REF!</v>
      </c>
      <c r="AV5" s="6" t="e">
        <f>IF($A$5='1 курс'!#REF!,1,"")</f>
        <v>#REF!</v>
      </c>
      <c r="AW5" s="7" t="e">
        <f>IF($A$5='1 курс'!#REF!,1,"")</f>
        <v>#REF!</v>
      </c>
      <c r="AX5" s="6" t="e">
        <f>IF($A$5='1 курс'!#REF!,1,"")</f>
        <v>#REF!</v>
      </c>
      <c r="AY5" s="6" t="e">
        <f>IF($A$5='1 курс'!#REF!,1,"")</f>
        <v>#REF!</v>
      </c>
      <c r="AZ5" s="6" t="e">
        <f>IF($A$5='1 курс'!#REF!,1,"")</f>
        <v>#REF!</v>
      </c>
      <c r="BA5" s="6" t="e">
        <f>IF($A$5='1 курс'!#REF!,1,"")</f>
        <v>#REF!</v>
      </c>
      <c r="BB5" s="6" t="e">
        <f>IF($A$5='1 курс'!#REF!,1,"")</f>
        <v>#REF!</v>
      </c>
      <c r="BC5" s="6" t="e">
        <f>IF($A$5='1 курс'!#REF!,1,"")</f>
        <v>#REF!</v>
      </c>
      <c r="BD5" s="6" t="e">
        <f>IF($A$5='1 курс'!#REF!,1,"")</f>
        <v>#REF!</v>
      </c>
      <c r="BE5" s="6" t="e">
        <f>IF($A$5='1 курс'!#REF!,1,"")</f>
        <v>#REF!</v>
      </c>
      <c r="BF5" s="6" t="e">
        <f>IF($A$5='1 курс'!#REF!,1,"")</f>
        <v>#REF!</v>
      </c>
      <c r="BG5" s="6" t="e">
        <f>IF($A$5='1 курс'!#REF!,1,"")</f>
        <v>#REF!</v>
      </c>
      <c r="BH5" s="6" t="e">
        <f>IF($A$5='1 курс'!#REF!,1,"")</f>
        <v>#REF!</v>
      </c>
      <c r="BI5" s="7" t="e">
        <f>IF($A$5='1 курс'!#REF!,1,"")</f>
        <v>#REF!</v>
      </c>
      <c r="BJ5" s="6" t="e">
        <f>IF($A$5='1 курс'!#REF!,1,"")</f>
        <v>#REF!</v>
      </c>
      <c r="BK5" s="6" t="e">
        <f>IF($A$5='1 курс'!#REF!,1,"")</f>
        <v>#REF!</v>
      </c>
      <c r="BL5" s="6" t="e">
        <f>IF($A$5='1 курс'!#REF!,1,"")</f>
        <v>#REF!</v>
      </c>
      <c r="BM5" s="6" t="e">
        <f>IF($A$5='1 курс'!#REF!,1,"")</f>
        <v>#REF!</v>
      </c>
      <c r="BN5" s="6" t="e">
        <f>IF($A$5='1 курс'!#REF!,1,"")</f>
        <v>#REF!</v>
      </c>
      <c r="BO5" s="6" t="e">
        <f>IF($A$5='1 курс'!#REF!,1,"")</f>
        <v>#REF!</v>
      </c>
      <c r="BP5" s="6" t="e">
        <f>IF($A$5='1 курс'!#REF!,1,"")</f>
        <v>#REF!</v>
      </c>
      <c r="BQ5" s="6" t="e">
        <f>IF($A$5='1 курс'!#REF!,1,"")</f>
        <v>#REF!</v>
      </c>
      <c r="BR5" s="6" t="e">
        <f>IF($A$5='1 курс'!#REF!,1,"")</f>
        <v>#REF!</v>
      </c>
      <c r="BS5" s="6" t="e">
        <f>IF($A$5='1 курс'!#REF!,1,"")</f>
        <v>#REF!</v>
      </c>
      <c r="BT5" s="6" t="e">
        <f>IF($A$5='1 курс'!#REF!,1,"")</f>
        <v>#REF!</v>
      </c>
      <c r="BU5" s="7" t="e">
        <f>IF($A$5='1 курс'!#REF!,1,"")</f>
        <v>#REF!</v>
      </c>
      <c r="BV5" s="6"/>
      <c r="BW5" s="6"/>
    </row>
    <row r="6" spans="1:75" ht="15">
      <c r="A6" t="str">
        <f>'1 курс'!G8</f>
        <v>Абдеева Н.А.</v>
      </c>
      <c r="B6" s="5" t="e">
        <f>IF(AND(($A$6='1 курс'!#REF!),($A$6&lt;&gt;0)),1,"")</f>
        <v>#REF!</v>
      </c>
      <c r="C6" s="6" t="e">
        <f>IF(AND(($A$6='1 курс'!#REF!),($A$6&lt;&gt;0)),1,"")</f>
        <v>#REF!</v>
      </c>
      <c r="D6" s="6" t="e">
        <f>IF(AND(($A$6='1 курс'!#REF!),($A$6&lt;&gt;0)),1,"")</f>
        <v>#REF!</v>
      </c>
      <c r="E6" s="6" t="e">
        <f>IF(AND(($A$6='1 курс'!#REF!),($A$6&lt;&gt;0)),1,"")</f>
        <v>#REF!</v>
      </c>
      <c r="F6" s="6" t="e">
        <f>IF(AND(($A$6='1 курс'!#REF!),($A$6&lt;&gt;0)),1,"")</f>
        <v>#REF!</v>
      </c>
      <c r="G6" s="6" t="e">
        <f>IF(AND(($A$6='1 курс'!#REF!),($A$6&lt;&gt;0)),1,"")</f>
        <v>#REF!</v>
      </c>
      <c r="H6" s="6" t="e">
        <f>IF(AND(($A$6='1 курс'!#REF!),($A$6&lt;&gt;0)),1,"")</f>
        <v>#REF!</v>
      </c>
      <c r="I6" s="6" t="e">
        <f>IF(AND(($A$6='1 курс'!#REF!),($A$6&lt;&gt;0)),1,"")</f>
        <v>#REF!</v>
      </c>
      <c r="J6" s="6" t="e">
        <f>IF(AND(($A$6='1 курс'!#REF!),($A$6&lt;&gt;0)),1,"")</f>
        <v>#REF!</v>
      </c>
      <c r="K6" s="6" t="e">
        <f>IF(AND(($A$6='1 курс'!#REF!),($A$6&lt;&gt;0)),1,"")</f>
        <v>#REF!</v>
      </c>
      <c r="L6" s="6" t="e">
        <f>IF(AND(($A$6='1 курс'!#REF!),($A$6&lt;&gt;0)),1,"")</f>
        <v>#REF!</v>
      </c>
      <c r="M6" s="7" t="e">
        <f>IF(AND(($A$6='1 курс'!#REF!),($A$6&lt;&gt;0)),1,"")</f>
        <v>#REF!</v>
      </c>
      <c r="N6" s="6" t="e">
        <f>IF(AND(($A$6='1 курс'!#REF!),($A$6&lt;&gt;0)),1,"")</f>
        <v>#REF!</v>
      </c>
      <c r="O6" s="6" t="e">
        <f>IF(AND(($A$6='1 курс'!#REF!),($A$6&lt;&gt;0)),1,"")</f>
        <v>#REF!</v>
      </c>
      <c r="P6" s="6" t="e">
        <f>IF(AND(($A$6='1 курс'!#REF!),($A$6&lt;&gt;0)),1,"")</f>
        <v>#REF!</v>
      </c>
      <c r="Q6" s="6" t="e">
        <f>IF(AND(($A$6='1 курс'!#REF!),($A$6&lt;&gt;0)),1,"")</f>
        <v>#REF!</v>
      </c>
      <c r="R6" s="6" t="e">
        <f>IF(AND(($A$6='1 курс'!#REF!),($A$6&lt;&gt;0)),1,"")</f>
        <v>#REF!</v>
      </c>
      <c r="S6" s="6" t="e">
        <f>IF(AND(($A$6='1 курс'!#REF!),($A$6&lt;&gt;0)),1,"")</f>
        <v>#REF!</v>
      </c>
      <c r="T6" s="6" t="e">
        <f>IF(AND(($A$6='1 курс'!#REF!),($A$6&lt;&gt;0)),1,"")</f>
        <v>#REF!</v>
      </c>
      <c r="U6" s="6" t="e">
        <f>IF(AND(($A$6='1 курс'!#REF!),($A$6&lt;&gt;0)),1,"")</f>
        <v>#REF!</v>
      </c>
      <c r="V6" s="6" t="e">
        <f>IF(AND(($A$6='1 курс'!#REF!),($A$6&lt;&gt;0)),1,"")</f>
        <v>#REF!</v>
      </c>
      <c r="W6" s="6" t="e">
        <f>IF(AND(($A$6='1 курс'!#REF!),($A$6&lt;&gt;0)),1,"")</f>
        <v>#REF!</v>
      </c>
      <c r="X6" s="6" t="e">
        <f>IF(AND(($A$6='1 курс'!#REF!),($A$6&lt;&gt;0)),1,"")</f>
        <v>#REF!</v>
      </c>
      <c r="Y6" s="7" t="e">
        <f>IF(AND(($A$6='1 курс'!#REF!),($A$6&lt;&gt;0)),1,"")</f>
        <v>#REF!</v>
      </c>
      <c r="Z6" s="6" t="e">
        <f>IF(AND(($A$6='1 курс'!#REF!),($A$6&lt;&gt;0)),1,"")</f>
        <v>#REF!</v>
      </c>
      <c r="AA6" s="6" t="e">
        <f>IF(AND(($A$6='1 курс'!#REF!),($A$6&lt;&gt;0)),1,"")</f>
        <v>#REF!</v>
      </c>
      <c r="AB6" s="6" t="e">
        <f>IF(AND(($A$6='1 курс'!#REF!),($A$6&lt;&gt;0)),1,"")</f>
        <v>#REF!</v>
      </c>
      <c r="AC6" s="6" t="e">
        <f>IF(AND(($A$6='1 курс'!#REF!),($A$6&lt;&gt;0)),1,"")</f>
        <v>#REF!</v>
      </c>
      <c r="AD6" s="6" t="e">
        <f>IF(AND(($A$6='1 курс'!#REF!),($A$6&lt;&gt;0)),1,"")</f>
        <v>#REF!</v>
      </c>
      <c r="AE6" s="6" t="e">
        <f>IF(AND(($A$6='1 курс'!#REF!),($A$6&lt;&gt;0)),1,"")</f>
        <v>#REF!</v>
      </c>
      <c r="AF6" s="6" t="e">
        <f>IF(AND(($A$6='1 курс'!#REF!),($A$6&lt;&gt;0)),1,"")</f>
        <v>#REF!</v>
      </c>
      <c r="AG6" s="6" t="e">
        <f>IF(AND(($A$6='1 курс'!#REF!),($A$6&lt;&gt;0)),1,"")</f>
        <v>#REF!</v>
      </c>
      <c r="AH6" s="6" t="e">
        <f>IF(AND(($A$6='1 курс'!#REF!),($A$6&lt;&gt;0)),1,"")</f>
        <v>#REF!</v>
      </c>
      <c r="AI6" s="6" t="e">
        <f>IF(AND(($A$6='1 курс'!#REF!),($A$6&lt;&gt;0)),1,"")</f>
        <v>#REF!</v>
      </c>
      <c r="AJ6" s="6" t="e">
        <f>IF(AND(($A$6='1 курс'!#REF!),($A$6&lt;&gt;0)),1,"")</f>
        <v>#REF!</v>
      </c>
      <c r="AK6" s="7" t="e">
        <f>IF(AND(($A$6='1 курс'!#REF!),($A$6&lt;&gt;0)),1,"")</f>
        <v>#REF!</v>
      </c>
      <c r="AL6" s="6" t="e">
        <f>IF(AND(($A$6='1 курс'!#REF!),($A$6&lt;&gt;0)),1,"")</f>
        <v>#REF!</v>
      </c>
      <c r="AM6" s="6" t="e">
        <f>IF(AND(($A$6='1 курс'!#REF!),($A$6&lt;&gt;0)),1,"")</f>
        <v>#REF!</v>
      </c>
      <c r="AN6" s="6" t="e">
        <f>IF(AND(($A$6='1 курс'!#REF!),($A$6&lt;&gt;0)),1,"")</f>
        <v>#REF!</v>
      </c>
      <c r="AO6" s="6" t="e">
        <f>IF(AND(($A$6='1 курс'!#REF!),($A$6&lt;&gt;0)),1,"")</f>
        <v>#REF!</v>
      </c>
      <c r="AP6" s="6" t="e">
        <f>IF(AND(($A$6='1 курс'!#REF!),($A$6&lt;&gt;0)),1,"")</f>
        <v>#REF!</v>
      </c>
      <c r="AQ6" s="6" t="e">
        <f>IF(AND(($A$6='1 курс'!#REF!),($A$6&lt;&gt;0)),1,"")</f>
        <v>#REF!</v>
      </c>
      <c r="AR6" s="6" t="e">
        <f>IF(AND(($A$6='1 курс'!#REF!),($A$6&lt;&gt;0)),1,"")</f>
        <v>#REF!</v>
      </c>
      <c r="AS6" s="6" t="e">
        <f>IF(AND(($A$6='1 курс'!#REF!),($A$6&lt;&gt;0)),1,"")</f>
        <v>#REF!</v>
      </c>
      <c r="AT6" s="6" t="e">
        <f>IF(AND(($A$6='1 курс'!#REF!),($A$6&lt;&gt;0)),1,"")</f>
        <v>#REF!</v>
      </c>
      <c r="AU6" s="6" t="e">
        <f>IF(AND(($A$6='1 курс'!#REF!),($A$6&lt;&gt;0)),1,"")</f>
        <v>#REF!</v>
      </c>
      <c r="AV6" s="6" t="e">
        <f>IF(AND(($A$6='1 курс'!#REF!),($A$6&lt;&gt;0)),1,"")</f>
        <v>#REF!</v>
      </c>
      <c r="AW6" s="7" t="e">
        <f>IF(AND(($A$6='1 курс'!#REF!),($A$6&lt;&gt;0)),1,"")</f>
        <v>#REF!</v>
      </c>
      <c r="AX6" s="6" t="e">
        <f>IF(AND(($A$6='1 курс'!#REF!),($A$6&lt;&gt;0)),1,"")</f>
        <v>#REF!</v>
      </c>
      <c r="AY6" s="6" t="e">
        <f>IF(AND(($A$6='1 курс'!#REF!),($A$6&lt;&gt;0)),1,"")</f>
        <v>#REF!</v>
      </c>
      <c r="AZ6" s="6" t="e">
        <f>IF(AND(($A$6='1 курс'!#REF!),($A$6&lt;&gt;0)),1,"")</f>
        <v>#REF!</v>
      </c>
      <c r="BA6" s="6" t="e">
        <f>IF(AND(($A$6='1 курс'!#REF!),($A$6&lt;&gt;0)),1,"")</f>
        <v>#REF!</v>
      </c>
      <c r="BB6" s="6" t="e">
        <f>IF(AND(($A$6='1 курс'!#REF!),($A$6&lt;&gt;0)),1,"")</f>
        <v>#REF!</v>
      </c>
      <c r="BC6" s="6" t="e">
        <f>IF(AND(($A$6='1 курс'!#REF!),($A$6&lt;&gt;0)),1,"")</f>
        <v>#REF!</v>
      </c>
      <c r="BD6" s="6" t="e">
        <f>IF(AND(($A$6='1 курс'!#REF!),($A$6&lt;&gt;0)),1,"")</f>
        <v>#REF!</v>
      </c>
      <c r="BE6" s="6" t="e">
        <f>IF(AND(($A$6='1 курс'!#REF!),($A$6&lt;&gt;0)),1,"")</f>
        <v>#REF!</v>
      </c>
      <c r="BF6" s="6" t="e">
        <f>IF(AND(($A$6='1 курс'!#REF!),($A$6&lt;&gt;0)),1,"")</f>
        <v>#REF!</v>
      </c>
      <c r="BG6" s="6" t="e">
        <f>IF(AND(($A$6='1 курс'!#REF!),($A$6&lt;&gt;0)),1,"")</f>
        <v>#REF!</v>
      </c>
      <c r="BH6" s="6" t="e">
        <f>IF(AND(($A$6='1 курс'!#REF!),($A$6&lt;&gt;0)),1,"")</f>
        <v>#REF!</v>
      </c>
      <c r="BI6" s="7" t="e">
        <f>IF(AND(($A$6='1 курс'!#REF!),($A$6&lt;&gt;0)),1,"")</f>
        <v>#REF!</v>
      </c>
      <c r="BJ6" s="6" t="e">
        <f>IF(AND(($A$6='1 курс'!#REF!),($A$6&lt;&gt;0)),1,"")</f>
        <v>#REF!</v>
      </c>
      <c r="BK6" s="6" t="e">
        <f>IF(AND(($A$6='1 курс'!#REF!),($A$6&lt;&gt;0)),1,"")</f>
        <v>#REF!</v>
      </c>
      <c r="BL6" s="6" t="e">
        <f>IF(AND(($A$6='1 курс'!#REF!),($A$6&lt;&gt;0)),1,"")</f>
        <v>#REF!</v>
      </c>
      <c r="BM6" s="6" t="e">
        <f>IF(AND(($A$6='1 курс'!#REF!),($A$6&lt;&gt;0)),1,"")</f>
        <v>#REF!</v>
      </c>
      <c r="BN6" s="6" t="e">
        <f>IF(AND(($A$6='1 курс'!#REF!),($A$6&lt;&gt;0)),1,"")</f>
        <v>#REF!</v>
      </c>
      <c r="BO6" s="6" t="e">
        <f>IF(AND(($A$6='1 курс'!#REF!),($A$6&lt;&gt;0)),1,"")</f>
        <v>#REF!</v>
      </c>
      <c r="BP6" s="6" t="e">
        <f>IF(AND(($A$6='1 курс'!#REF!),($A$6&lt;&gt;0)),1,"")</f>
        <v>#REF!</v>
      </c>
      <c r="BQ6" s="6" t="e">
        <f>IF(AND(($A$6='1 курс'!#REF!),($A$6&lt;&gt;0)),1,"")</f>
        <v>#REF!</v>
      </c>
      <c r="BR6" s="6" t="e">
        <f>IF(AND(($A$6='1 курс'!#REF!),($A$6&lt;&gt;0)),1,"")</f>
        <v>#REF!</v>
      </c>
      <c r="BS6" s="6" t="e">
        <f>IF(AND(($A$6='1 курс'!#REF!),($A$6&lt;&gt;0)),1,"")</f>
        <v>#REF!</v>
      </c>
      <c r="BT6" s="6" t="e">
        <f>IF(AND(($A$6='1 курс'!#REF!),($A$6&lt;&gt;0)),1,"")</f>
        <v>#REF!</v>
      </c>
      <c r="BU6" s="7" t="e">
        <f>IF(AND(($A$6='1 курс'!#REF!),($A$6&lt;&gt;0)),1,"")</f>
        <v>#REF!</v>
      </c>
      <c r="BV6" s="6"/>
      <c r="BW6" s="6"/>
    </row>
    <row r="7" spans="1:75" ht="15">
      <c r="A7" t="str">
        <f>'1 курс'!G9</f>
        <v>Козлова НН</v>
      </c>
      <c r="B7" s="5" t="e">
        <f>IF(AND(($A$7='1 курс'!#REF!),($A$7&lt;&gt;0)),1,"")</f>
        <v>#REF!</v>
      </c>
      <c r="C7" s="6" t="e">
        <f>IF(AND(($A$7='1 курс'!#REF!),($A$7&lt;&gt;0)),1,"")</f>
        <v>#REF!</v>
      </c>
      <c r="D7" s="6" t="e">
        <f>IF(AND(($A$7='1 курс'!#REF!),($A$7&lt;&gt;0)),1,"")</f>
        <v>#REF!</v>
      </c>
      <c r="E7" s="6" t="e">
        <f>IF(AND(($A$7='1 курс'!#REF!),($A$7&lt;&gt;0)),1,"")</f>
        <v>#REF!</v>
      </c>
      <c r="F7" s="6" t="e">
        <f>IF(AND(($A$7='1 курс'!#REF!),($A$7&lt;&gt;0)),1,"")</f>
        <v>#REF!</v>
      </c>
      <c r="G7" s="6" t="e">
        <f>IF(AND(($A$7='1 курс'!#REF!),($A$7&lt;&gt;0)),1,"")</f>
        <v>#REF!</v>
      </c>
      <c r="H7" s="6" t="e">
        <f>IF(AND(($A$7='1 курс'!#REF!),($A$7&lt;&gt;0)),1,"")</f>
        <v>#REF!</v>
      </c>
      <c r="I7" s="6" t="e">
        <f>IF(AND(($A$7='1 курс'!#REF!),($A$7&lt;&gt;0)),1,"")</f>
        <v>#REF!</v>
      </c>
      <c r="J7" s="6" t="e">
        <f>IF(AND(($A$7='1 курс'!#REF!),($A$7&lt;&gt;0)),1,"")</f>
        <v>#REF!</v>
      </c>
      <c r="K7" s="6" t="e">
        <f>IF(AND(($A$7='1 курс'!#REF!),($A$7&lt;&gt;0)),1,"")</f>
        <v>#REF!</v>
      </c>
      <c r="L7" s="6" t="e">
        <f>IF(AND(($A$7='1 курс'!#REF!),($A$7&lt;&gt;0)),1,"")</f>
        <v>#REF!</v>
      </c>
      <c r="M7" s="7" t="e">
        <f>IF(AND(($A$7='1 курс'!#REF!),($A$7&lt;&gt;0)),1,"")</f>
        <v>#REF!</v>
      </c>
      <c r="N7" s="6" t="e">
        <f>IF(AND(($A$7='1 курс'!#REF!),($A$7&lt;&gt;0)),1,"")</f>
        <v>#REF!</v>
      </c>
      <c r="O7" s="6" t="e">
        <f>IF(AND(($A$7='1 курс'!#REF!),($A$7&lt;&gt;0)),1,"")</f>
        <v>#REF!</v>
      </c>
      <c r="P7" s="6" t="e">
        <f>IF(AND(($A$7='1 курс'!#REF!),($A$7&lt;&gt;0)),1,"")</f>
        <v>#REF!</v>
      </c>
      <c r="Q7" s="6" t="e">
        <f>IF(AND(($A$7='1 курс'!#REF!),($A$7&lt;&gt;0)),1,"")</f>
        <v>#REF!</v>
      </c>
      <c r="R7" s="6" t="e">
        <f>IF(AND(($A$7='1 курс'!#REF!),($A$7&lt;&gt;0)),1,"")</f>
        <v>#REF!</v>
      </c>
      <c r="S7" s="6" t="e">
        <f>IF(AND(($A$7='1 курс'!#REF!),($A$7&lt;&gt;0)),1,"")</f>
        <v>#REF!</v>
      </c>
      <c r="T7" s="6" t="e">
        <f>IF(AND(($A$7='1 курс'!#REF!),($A$7&lt;&gt;0)),1,"")</f>
        <v>#REF!</v>
      </c>
      <c r="U7" s="6" t="e">
        <f>IF(AND(($A$7='1 курс'!#REF!),($A$7&lt;&gt;0)),1,"")</f>
        <v>#REF!</v>
      </c>
      <c r="V7" s="6" t="e">
        <f>IF(AND(($A$7='1 курс'!#REF!),($A$7&lt;&gt;0)),1,"")</f>
        <v>#REF!</v>
      </c>
      <c r="W7" s="6" t="e">
        <f>IF(AND(($A$7='1 курс'!#REF!),($A$7&lt;&gt;0)),1,"")</f>
        <v>#REF!</v>
      </c>
      <c r="X7" s="6" t="e">
        <f>IF(AND(($A$7='1 курс'!#REF!),($A$7&lt;&gt;0)),1,"")</f>
        <v>#REF!</v>
      </c>
      <c r="Y7" s="7" t="e">
        <f>IF(AND(($A$7='1 курс'!#REF!),($A$7&lt;&gt;0)),1,"")</f>
        <v>#REF!</v>
      </c>
      <c r="Z7" s="6" t="e">
        <f>IF(AND(($A$7='1 курс'!#REF!),($A$7&lt;&gt;0)),1,"")</f>
        <v>#REF!</v>
      </c>
      <c r="AA7" s="6" t="e">
        <f>IF(AND(($A$7='1 курс'!#REF!),($A$7&lt;&gt;0)),1,"")</f>
        <v>#REF!</v>
      </c>
      <c r="AB7" s="6" t="e">
        <f>IF(AND(($A$7='1 курс'!#REF!),($A$7&lt;&gt;0)),1,"")</f>
        <v>#REF!</v>
      </c>
      <c r="AC7" s="6" t="e">
        <f>IF(AND(($A$7='1 курс'!#REF!),($A$7&lt;&gt;0)),1,"")</f>
        <v>#REF!</v>
      </c>
      <c r="AD7" s="6" t="e">
        <f>IF(AND(($A$7='1 курс'!#REF!),($A$7&lt;&gt;0)),1,"")</f>
        <v>#REF!</v>
      </c>
      <c r="AE7" s="6" t="e">
        <f>IF(AND(($A$7='1 курс'!#REF!),($A$7&lt;&gt;0)),1,"")</f>
        <v>#REF!</v>
      </c>
      <c r="AF7" s="6" t="e">
        <f>IF(AND(($A$7='1 курс'!#REF!),($A$7&lt;&gt;0)),1,"")</f>
        <v>#REF!</v>
      </c>
      <c r="AG7" s="6" t="e">
        <f>IF(AND(($A$7='1 курс'!#REF!),($A$7&lt;&gt;0)),1,"")</f>
        <v>#REF!</v>
      </c>
      <c r="AH7" s="6" t="e">
        <f>IF(AND(($A$7='1 курс'!#REF!),($A$7&lt;&gt;0)),1,"")</f>
        <v>#REF!</v>
      </c>
      <c r="AI7" s="6" t="e">
        <f>IF(AND(($A$7='1 курс'!#REF!),($A$7&lt;&gt;0)),1,"")</f>
        <v>#REF!</v>
      </c>
      <c r="AJ7" s="6" t="e">
        <f>IF(AND(($A$7='1 курс'!#REF!),($A$7&lt;&gt;0)),1,"")</f>
        <v>#REF!</v>
      </c>
      <c r="AK7" s="7" t="e">
        <f>IF(AND(($A$7='1 курс'!#REF!),($A$7&lt;&gt;0)),1,"")</f>
        <v>#REF!</v>
      </c>
      <c r="AL7" s="6" t="e">
        <f>IF(AND(($A$7='1 курс'!#REF!),($A$7&lt;&gt;0)),1,"")</f>
        <v>#REF!</v>
      </c>
      <c r="AM7" s="6" t="e">
        <f>IF(AND(($A$7='1 курс'!#REF!),($A$7&lt;&gt;0)),1,"")</f>
        <v>#REF!</v>
      </c>
      <c r="AN7" s="6" t="e">
        <f>IF(AND(($A$7='1 курс'!#REF!),($A$7&lt;&gt;0)),1,"")</f>
        <v>#REF!</v>
      </c>
      <c r="AO7" s="6" t="e">
        <f>IF(AND(($A$7='1 курс'!#REF!),($A$7&lt;&gt;0)),1,"")</f>
        <v>#REF!</v>
      </c>
      <c r="AP7" s="6" t="e">
        <f>IF(AND(($A$7='1 курс'!#REF!),($A$7&lt;&gt;0)),1,"")</f>
        <v>#REF!</v>
      </c>
      <c r="AQ7" s="6" t="e">
        <f>IF(AND(($A$7='1 курс'!#REF!),($A$7&lt;&gt;0)),1,"")</f>
        <v>#REF!</v>
      </c>
      <c r="AR7" s="6" t="e">
        <f>IF(AND(($A$7='1 курс'!#REF!),($A$7&lt;&gt;0)),1,"")</f>
        <v>#REF!</v>
      </c>
      <c r="AS7" s="6" t="e">
        <f>IF(AND(($A$7='1 курс'!#REF!),($A$7&lt;&gt;0)),1,"")</f>
        <v>#REF!</v>
      </c>
      <c r="AT7" s="6" t="e">
        <f>IF(AND(($A$7='1 курс'!#REF!),($A$7&lt;&gt;0)),1,"")</f>
        <v>#REF!</v>
      </c>
      <c r="AU7" s="6" t="e">
        <f>IF(AND(($A$7='1 курс'!#REF!),($A$7&lt;&gt;0)),1,"")</f>
        <v>#REF!</v>
      </c>
      <c r="AV7" s="6" t="e">
        <f>IF(AND(($A$7='1 курс'!#REF!),($A$7&lt;&gt;0)),1,"")</f>
        <v>#REF!</v>
      </c>
      <c r="AW7" s="7" t="e">
        <f>IF(AND(($A$7='1 курс'!#REF!),($A$7&lt;&gt;0)),1,"")</f>
        <v>#REF!</v>
      </c>
      <c r="AX7" s="6" t="e">
        <f>IF(AND(($A$7='1 курс'!#REF!),($A$7&lt;&gt;0)),1,"")</f>
        <v>#REF!</v>
      </c>
      <c r="AY7" s="6" t="e">
        <f>IF(AND(($A$7='1 курс'!#REF!),($A$7&lt;&gt;0)),1,"")</f>
        <v>#REF!</v>
      </c>
      <c r="AZ7" s="6" t="e">
        <f>IF(AND(($A$7='1 курс'!#REF!),($A$7&lt;&gt;0)),1,"")</f>
        <v>#REF!</v>
      </c>
      <c r="BA7" s="6" t="e">
        <f>IF(AND(($A$7='1 курс'!#REF!),($A$7&lt;&gt;0)),1,"")</f>
        <v>#REF!</v>
      </c>
      <c r="BB7" s="6" t="e">
        <f>IF(AND(($A$7='1 курс'!#REF!),($A$7&lt;&gt;0)),1,"")</f>
        <v>#REF!</v>
      </c>
      <c r="BC7" s="6" t="e">
        <f>IF(AND(($A$7='1 курс'!#REF!),($A$7&lt;&gt;0)),1,"")</f>
        <v>#REF!</v>
      </c>
      <c r="BD7" s="6" t="e">
        <f>IF(AND(($A$7='1 курс'!#REF!),($A$7&lt;&gt;0)),1,"")</f>
        <v>#REF!</v>
      </c>
      <c r="BE7" s="6" t="e">
        <f>IF(AND(($A$7='1 курс'!#REF!),($A$7&lt;&gt;0)),1,"")</f>
        <v>#REF!</v>
      </c>
      <c r="BF7" s="6" t="e">
        <f>IF(AND(($A$7='1 курс'!#REF!),($A$7&lt;&gt;0)),1,"")</f>
        <v>#REF!</v>
      </c>
      <c r="BG7" s="6" t="e">
        <f>IF(AND(($A$7='1 курс'!#REF!),($A$7&lt;&gt;0)),1,"")</f>
        <v>#REF!</v>
      </c>
      <c r="BH7" s="6" t="e">
        <f>IF(AND(($A$7='1 курс'!#REF!),($A$7&lt;&gt;0)),1,"")</f>
        <v>#REF!</v>
      </c>
      <c r="BI7" s="7" t="e">
        <f>IF(AND(($A$7='1 курс'!#REF!),($A$7&lt;&gt;0)),1,"")</f>
        <v>#REF!</v>
      </c>
      <c r="BJ7" s="6" t="e">
        <f>IF(AND(($A$7='1 курс'!#REF!),($A$7&lt;&gt;0)),1,"")</f>
        <v>#REF!</v>
      </c>
      <c r="BK7" s="6" t="e">
        <f>IF(AND(($A$7='1 курс'!#REF!),($A$7&lt;&gt;0)),1,"")</f>
        <v>#REF!</v>
      </c>
      <c r="BL7" s="6" t="e">
        <f>IF(AND(($A$7='1 курс'!#REF!),($A$7&lt;&gt;0)),1,"")</f>
        <v>#REF!</v>
      </c>
      <c r="BM7" s="6" t="e">
        <f>IF(AND(($A$7='1 курс'!#REF!),($A$7&lt;&gt;0)),1,"")</f>
        <v>#REF!</v>
      </c>
      <c r="BN7" s="6" t="e">
        <f>IF(AND(($A$7='1 курс'!#REF!),($A$7&lt;&gt;0)),1,"")</f>
        <v>#REF!</v>
      </c>
      <c r="BO7" s="6" t="e">
        <f>IF(AND(($A$7='1 курс'!#REF!),($A$7&lt;&gt;0)),1,"")</f>
        <v>#REF!</v>
      </c>
      <c r="BP7" s="6" t="e">
        <f>IF(AND(($A$7='1 курс'!#REF!),($A$7&lt;&gt;0)),1,"")</f>
        <v>#REF!</v>
      </c>
      <c r="BQ7" s="6" t="e">
        <f>IF(AND(($A$7='1 курс'!#REF!),($A$7&lt;&gt;0)),1,"")</f>
        <v>#REF!</v>
      </c>
      <c r="BR7" s="6" t="e">
        <f>IF(AND(($A$7='1 курс'!#REF!),($A$7&lt;&gt;0)),1,"")</f>
        <v>#REF!</v>
      </c>
      <c r="BS7" s="6" t="e">
        <f>IF(AND(($A$7='1 курс'!#REF!),($A$7&lt;&gt;0)),1,"")</f>
        <v>#REF!</v>
      </c>
      <c r="BT7" s="6" t="e">
        <f>IF(AND(($A$7='1 курс'!#REF!),($A$7&lt;&gt;0)),1,"")</f>
        <v>#REF!</v>
      </c>
      <c r="BU7" s="7" t="e">
        <f>IF(AND(($A$7='1 курс'!#REF!),($A$7&lt;&gt;0)),1,"")</f>
        <v>#REF!</v>
      </c>
      <c r="BV7" s="6"/>
      <c r="BW7" s="6"/>
    </row>
    <row r="8" spans="1:75" ht="15">
      <c r="A8" t="str">
        <f>'1 курс'!G10</f>
        <v>Абдеева Н.А.</v>
      </c>
      <c r="B8" s="5" t="e">
        <f>IF(AND(($A$8='1 курс'!#REF!),($A$8&lt;&gt;0)),1,"")</f>
        <v>#REF!</v>
      </c>
      <c r="C8" s="6" t="e">
        <f>IF(AND(($A$8='1 курс'!#REF!),($A$8&lt;&gt;0)),1,"")</f>
        <v>#REF!</v>
      </c>
      <c r="D8" s="6" t="e">
        <f>IF(AND(($A$8='1 курс'!#REF!),($A$8&lt;&gt;0)),1,"")</f>
        <v>#REF!</v>
      </c>
      <c r="E8" s="6" t="e">
        <f>IF(AND(($A$8='1 курс'!#REF!),($A$8&lt;&gt;0)),1,"")</f>
        <v>#REF!</v>
      </c>
      <c r="F8" s="6" t="e">
        <f>IF(AND(($A$8='1 курс'!#REF!),($A$8&lt;&gt;0)),1,"")</f>
        <v>#REF!</v>
      </c>
      <c r="G8" s="6" t="e">
        <f>IF(AND(($A$8='1 курс'!#REF!),($A$8&lt;&gt;0)),1,"")</f>
        <v>#REF!</v>
      </c>
      <c r="H8" s="6" t="e">
        <f>IF(AND(($A$8='1 курс'!#REF!),($A$8&lt;&gt;0)),1,"")</f>
        <v>#REF!</v>
      </c>
      <c r="I8" s="6" t="e">
        <f>IF(AND(($A$8='1 курс'!#REF!),($A$8&lt;&gt;0)),1,"")</f>
        <v>#REF!</v>
      </c>
      <c r="J8" s="6" t="e">
        <f>IF(AND(($A$8='1 курс'!#REF!),($A$8&lt;&gt;0)),1,"")</f>
        <v>#REF!</v>
      </c>
      <c r="K8" s="6" t="e">
        <f>IF(AND(($A$8='1 курс'!#REF!),($A$8&lt;&gt;0)),1,"")</f>
        <v>#REF!</v>
      </c>
      <c r="L8" s="6" t="e">
        <f>IF(AND(($A$8='1 курс'!#REF!),($A$8&lt;&gt;0)),1,"")</f>
        <v>#REF!</v>
      </c>
      <c r="M8" s="7" t="e">
        <f>IF(AND(($A$8='1 курс'!#REF!),($A$8&lt;&gt;0)),1,"")</f>
        <v>#REF!</v>
      </c>
      <c r="N8" s="6" t="e">
        <f>IF(AND(($A$8='1 курс'!#REF!),($A$8&lt;&gt;0)),1,"")</f>
        <v>#REF!</v>
      </c>
      <c r="O8" s="6" t="e">
        <f>IF(AND(($A$8='1 курс'!#REF!),($A$8&lt;&gt;0)),1,"")</f>
        <v>#REF!</v>
      </c>
      <c r="P8" s="6" t="e">
        <f>IF(AND(($A$8='1 курс'!#REF!),($A$8&lt;&gt;0)),1,"")</f>
        <v>#REF!</v>
      </c>
      <c r="Q8" s="6" t="e">
        <f>IF(AND(($A$8='1 курс'!#REF!),($A$8&lt;&gt;0)),1,"")</f>
        <v>#REF!</v>
      </c>
      <c r="R8" s="6" t="e">
        <f>IF(AND(($A$8='1 курс'!#REF!),($A$8&lt;&gt;0)),1,"")</f>
        <v>#REF!</v>
      </c>
      <c r="S8" s="6" t="e">
        <f>IF(AND(($A$8='1 курс'!#REF!),($A$8&lt;&gt;0)),1,"")</f>
        <v>#REF!</v>
      </c>
      <c r="T8" s="6" t="e">
        <f>IF(AND(($A$8='1 курс'!#REF!),($A$8&lt;&gt;0)),1,"")</f>
        <v>#REF!</v>
      </c>
      <c r="U8" s="6" t="e">
        <f>IF(AND(($A$8='1 курс'!#REF!),($A$8&lt;&gt;0)),1,"")</f>
        <v>#REF!</v>
      </c>
      <c r="V8" s="6" t="e">
        <f>IF(AND(($A$8='1 курс'!#REF!),($A$8&lt;&gt;0)),1,"")</f>
        <v>#REF!</v>
      </c>
      <c r="W8" s="6" t="e">
        <f>IF(AND(($A$8='1 курс'!#REF!),($A$8&lt;&gt;0)),1,"")</f>
        <v>#REF!</v>
      </c>
      <c r="X8" s="6" t="e">
        <f>IF(AND(($A$8='1 курс'!#REF!),($A$8&lt;&gt;0)),1,"")</f>
        <v>#REF!</v>
      </c>
      <c r="Y8" s="7" t="e">
        <f>IF(AND(($A$8='1 курс'!#REF!),($A$8&lt;&gt;0)),1,"")</f>
        <v>#REF!</v>
      </c>
      <c r="Z8" s="6" t="e">
        <f>IF(AND(($A$8='1 курс'!#REF!),($A$8&lt;&gt;0)),1,"")</f>
        <v>#REF!</v>
      </c>
      <c r="AA8" s="6" t="e">
        <f>IF(AND(($A$8='1 курс'!#REF!),($A$8&lt;&gt;0)),1,"")</f>
        <v>#REF!</v>
      </c>
      <c r="AB8" s="6" t="e">
        <f>IF(AND(($A$8='1 курс'!#REF!),($A$8&lt;&gt;0)),1,"")</f>
        <v>#REF!</v>
      </c>
      <c r="AC8" s="6" t="e">
        <f>IF(AND(($A$8='1 курс'!#REF!),($A$8&lt;&gt;0)),1,"")</f>
        <v>#REF!</v>
      </c>
      <c r="AD8" s="6" t="e">
        <f>IF(AND(($A$8='1 курс'!#REF!),($A$8&lt;&gt;0)),1,"")</f>
        <v>#REF!</v>
      </c>
      <c r="AE8" s="6" t="e">
        <f>IF(AND(($A$8='1 курс'!#REF!),($A$8&lt;&gt;0)),1,"")</f>
        <v>#REF!</v>
      </c>
      <c r="AF8" s="6" t="e">
        <f>IF(AND(($A$8='1 курс'!#REF!),($A$8&lt;&gt;0)),1,"")</f>
        <v>#REF!</v>
      </c>
      <c r="AG8" s="6" t="e">
        <f>IF(AND(($A$8='1 курс'!#REF!),($A$8&lt;&gt;0)),1,"")</f>
        <v>#REF!</v>
      </c>
      <c r="AH8" s="6" t="e">
        <f>IF(AND(($A$8='1 курс'!#REF!),($A$8&lt;&gt;0)),1,"")</f>
        <v>#REF!</v>
      </c>
      <c r="AI8" s="6" t="e">
        <f>IF(AND(($A$8='1 курс'!#REF!),($A$8&lt;&gt;0)),1,"")</f>
        <v>#REF!</v>
      </c>
      <c r="AJ8" s="6" t="e">
        <f>IF(AND(($A$8='1 курс'!#REF!),($A$8&lt;&gt;0)),1,"")</f>
        <v>#REF!</v>
      </c>
      <c r="AK8" s="7" t="e">
        <f>IF(AND(($A$8='1 курс'!#REF!),($A$8&lt;&gt;0)),1,"")</f>
        <v>#REF!</v>
      </c>
      <c r="AL8" s="6" t="e">
        <f>IF(AND(($A$8='1 курс'!#REF!),($A$8&lt;&gt;0)),1,"")</f>
        <v>#REF!</v>
      </c>
      <c r="AM8" s="6" t="e">
        <f>IF(AND(($A$8='1 курс'!#REF!),($A$8&lt;&gt;0)),1,"")</f>
        <v>#REF!</v>
      </c>
      <c r="AN8" s="6" t="e">
        <f>IF(AND(($A$8='1 курс'!#REF!),($A$8&lt;&gt;0)),1,"")</f>
        <v>#REF!</v>
      </c>
      <c r="AO8" s="6" t="e">
        <f>IF(AND(($A$8='1 курс'!#REF!),($A$8&lt;&gt;0)),1,"")</f>
        <v>#REF!</v>
      </c>
      <c r="AP8" s="6" t="e">
        <f>IF(AND(($A$8='1 курс'!#REF!),($A$8&lt;&gt;0)),1,"")</f>
        <v>#REF!</v>
      </c>
      <c r="AQ8" s="6" t="e">
        <f>IF(AND(($A$8='1 курс'!#REF!),($A$8&lt;&gt;0)),1,"")</f>
        <v>#REF!</v>
      </c>
      <c r="AR8" s="6" t="e">
        <f>IF(AND(($A$8='1 курс'!#REF!),($A$8&lt;&gt;0)),1,"")</f>
        <v>#REF!</v>
      </c>
      <c r="AS8" s="6" t="e">
        <f>IF(AND(($A$8='1 курс'!#REF!),($A$8&lt;&gt;0)),1,"")</f>
        <v>#REF!</v>
      </c>
      <c r="AT8" s="6" t="e">
        <f>IF(AND(($A$8='1 курс'!#REF!),($A$8&lt;&gt;0)),1,"")</f>
        <v>#REF!</v>
      </c>
      <c r="AU8" s="6" t="e">
        <f>IF(AND(($A$8='1 курс'!#REF!),($A$8&lt;&gt;0)),1,"")</f>
        <v>#REF!</v>
      </c>
      <c r="AV8" s="6" t="e">
        <f>IF(AND(($A$8='1 курс'!#REF!),($A$8&lt;&gt;0)),1,"")</f>
        <v>#REF!</v>
      </c>
      <c r="AW8" s="7" t="e">
        <f>IF(AND(($A$8='1 курс'!#REF!),($A$8&lt;&gt;0)),1,"")</f>
        <v>#REF!</v>
      </c>
      <c r="AX8" s="6" t="e">
        <f>IF(AND(($A$8='1 курс'!#REF!),($A$8&lt;&gt;0)),1,"")</f>
        <v>#REF!</v>
      </c>
      <c r="AY8" s="6" t="e">
        <f>IF(AND(($A$8='1 курс'!#REF!),($A$8&lt;&gt;0)),1,"")</f>
        <v>#REF!</v>
      </c>
      <c r="AZ8" s="6" t="e">
        <f>IF(AND(($A$8='1 курс'!#REF!),($A$8&lt;&gt;0)),1,"")</f>
        <v>#REF!</v>
      </c>
      <c r="BA8" s="6" t="e">
        <f>IF(AND(($A$8='1 курс'!#REF!),($A$8&lt;&gt;0)),1,"")</f>
        <v>#REF!</v>
      </c>
      <c r="BB8" s="6" t="e">
        <f>IF(AND(($A$8='1 курс'!#REF!),($A$8&lt;&gt;0)),1,"")</f>
        <v>#REF!</v>
      </c>
      <c r="BC8" s="6" t="e">
        <f>IF(AND(($A$8='1 курс'!#REF!),($A$8&lt;&gt;0)),1,"")</f>
        <v>#REF!</v>
      </c>
      <c r="BD8" s="6" t="e">
        <f>IF(AND(($A$8='1 курс'!#REF!),($A$8&lt;&gt;0)),1,"")</f>
        <v>#REF!</v>
      </c>
      <c r="BE8" s="6" t="e">
        <f>IF(AND(($A$8='1 курс'!#REF!),($A$8&lt;&gt;0)),1,"")</f>
        <v>#REF!</v>
      </c>
      <c r="BF8" s="6" t="e">
        <f>IF(AND(($A$8='1 курс'!#REF!),($A$8&lt;&gt;0)),1,"")</f>
        <v>#REF!</v>
      </c>
      <c r="BG8" s="6" t="e">
        <f>IF(AND(($A$8='1 курс'!#REF!),($A$8&lt;&gt;0)),1,"")</f>
        <v>#REF!</v>
      </c>
      <c r="BH8" s="6" t="e">
        <f>IF(AND(($A$8='1 курс'!#REF!),($A$8&lt;&gt;0)),1,"")</f>
        <v>#REF!</v>
      </c>
      <c r="BI8" s="7" t="e">
        <f>IF(AND(($A$8='1 курс'!#REF!),($A$8&lt;&gt;0)),1,"")</f>
        <v>#REF!</v>
      </c>
      <c r="BJ8" s="6" t="e">
        <f>IF(AND(($A$8='1 курс'!#REF!),($A$8&lt;&gt;0)),1,"")</f>
        <v>#REF!</v>
      </c>
      <c r="BK8" s="6" t="e">
        <f>IF(AND(($A$8='1 курс'!#REF!),($A$8&lt;&gt;0)),1,"")</f>
        <v>#REF!</v>
      </c>
      <c r="BL8" s="6" t="e">
        <f>IF(AND(($A$8='1 курс'!#REF!),($A$8&lt;&gt;0)),1,"")</f>
        <v>#REF!</v>
      </c>
      <c r="BM8" s="6" t="e">
        <f>IF(AND(($A$8='1 курс'!#REF!),($A$8&lt;&gt;0)),1,"")</f>
        <v>#REF!</v>
      </c>
      <c r="BN8" s="6" t="e">
        <f>IF(AND(($A$8='1 курс'!#REF!),($A$8&lt;&gt;0)),1,"")</f>
        <v>#REF!</v>
      </c>
      <c r="BO8" s="6" t="e">
        <f>IF(AND(($A$8='1 курс'!#REF!),($A$8&lt;&gt;0)),1,"")</f>
        <v>#REF!</v>
      </c>
      <c r="BP8" s="6" t="e">
        <f>IF(AND(($A$8='1 курс'!#REF!),($A$8&lt;&gt;0)),1,"")</f>
        <v>#REF!</v>
      </c>
      <c r="BQ8" s="6" t="e">
        <f>IF(AND(($A$8='1 курс'!#REF!),($A$8&lt;&gt;0)),1,"")</f>
        <v>#REF!</v>
      </c>
      <c r="BR8" s="6" t="e">
        <f>IF(AND(($A$8='1 курс'!#REF!),($A$8&lt;&gt;0)),1,"")</f>
        <v>#REF!</v>
      </c>
      <c r="BS8" s="6" t="e">
        <f>IF(AND(($A$8='1 курс'!#REF!),($A$8&lt;&gt;0)),1,"")</f>
        <v>#REF!</v>
      </c>
      <c r="BT8" s="6" t="e">
        <f>IF(AND(($A$8='1 курс'!#REF!),($A$8&lt;&gt;0)),1,"")</f>
        <v>#REF!</v>
      </c>
      <c r="BU8" s="7" t="e">
        <f>IF(AND(($A$8='1 курс'!#REF!),($A$8&lt;&gt;0)),1,"")</f>
        <v>#REF!</v>
      </c>
      <c r="BV8" s="6"/>
      <c r="BW8" s="6"/>
    </row>
    <row r="9" spans="1:75" ht="15">
      <c r="A9">
        <f>'1 курс'!G11</f>
        <v>0</v>
      </c>
      <c r="B9" s="5" t="e">
        <f>IF(AND(($A$9='1 курс'!#REF!),($A$9&lt;&gt;0)),1,"")</f>
        <v>#REF!</v>
      </c>
      <c r="C9" s="6" t="e">
        <f>IF(AND(($A$9='1 курс'!#REF!),($A$9&lt;&gt;0)),1,"")</f>
        <v>#REF!</v>
      </c>
      <c r="D9" s="6" t="e">
        <f>IF(AND(($A$9='1 курс'!#REF!),($A$9&lt;&gt;0)),1,"")</f>
        <v>#REF!</v>
      </c>
      <c r="E9" s="6" t="e">
        <f>IF(AND(($A$9='1 курс'!#REF!),($A$9&lt;&gt;0)),1,"")</f>
        <v>#REF!</v>
      </c>
      <c r="F9" s="6" t="e">
        <f>IF(AND(($A$9='1 курс'!#REF!),($A$9&lt;&gt;0)),1,"")</f>
        <v>#REF!</v>
      </c>
      <c r="G9" s="6" t="e">
        <f>IF(AND(($A$9='1 курс'!#REF!),($A$9&lt;&gt;0)),1,"")</f>
        <v>#REF!</v>
      </c>
      <c r="H9" s="6" t="e">
        <f>IF(AND(($A$9='1 курс'!#REF!),($A$9&lt;&gt;0)),1,"")</f>
        <v>#REF!</v>
      </c>
      <c r="I9" s="6" t="e">
        <f>IF(AND(($A$9='1 курс'!#REF!),($A$9&lt;&gt;0)),1,"")</f>
        <v>#REF!</v>
      </c>
      <c r="J9" s="6" t="e">
        <f>IF(AND(($A$9='1 курс'!#REF!),($A$9&lt;&gt;0)),1,"")</f>
        <v>#REF!</v>
      </c>
      <c r="K9" s="6" t="e">
        <f>IF(AND(($A$9='1 курс'!#REF!),($A$9&lt;&gt;0)),1,"")</f>
        <v>#REF!</v>
      </c>
      <c r="L9" s="6" t="e">
        <f>IF(AND(($A$9='1 курс'!#REF!),($A$9&lt;&gt;0)),1,"")</f>
        <v>#REF!</v>
      </c>
      <c r="M9" s="7" t="e">
        <f>IF(AND(($A$9='1 курс'!#REF!),($A$9&lt;&gt;0)),1,"")</f>
        <v>#REF!</v>
      </c>
      <c r="N9" s="6" t="e">
        <f>IF(AND(($A$9='1 курс'!#REF!),($A$9&lt;&gt;0)),1,"")</f>
        <v>#REF!</v>
      </c>
      <c r="O9" s="6" t="e">
        <f>IF(AND(($A$9='1 курс'!#REF!),($A$9&lt;&gt;0)),1,"")</f>
        <v>#REF!</v>
      </c>
      <c r="P9" s="6" t="e">
        <f>IF(AND(($A$9='1 курс'!#REF!),($A$9&lt;&gt;0)),1,"")</f>
        <v>#REF!</v>
      </c>
      <c r="Q9" s="6" t="e">
        <f>IF(AND(($A$9='1 курс'!#REF!),($A$9&lt;&gt;0)),1,"")</f>
        <v>#REF!</v>
      </c>
      <c r="R9" s="6" t="e">
        <f>IF(AND(($A$9='1 курс'!#REF!),($A$9&lt;&gt;0)),1,"")</f>
        <v>#REF!</v>
      </c>
      <c r="S9" s="6" t="e">
        <f>IF(AND(($A$9='1 курс'!#REF!),($A$9&lt;&gt;0)),1,"")</f>
        <v>#REF!</v>
      </c>
      <c r="T9" s="6" t="e">
        <f>IF(AND(($A$9='1 курс'!#REF!),($A$9&lt;&gt;0)),1,"")</f>
        <v>#REF!</v>
      </c>
      <c r="U9" s="6" t="e">
        <f>IF(AND(($A$9='1 курс'!#REF!),($A$9&lt;&gt;0)),1,"")</f>
        <v>#REF!</v>
      </c>
      <c r="V9" s="6" t="e">
        <f>IF(AND(($A$9='1 курс'!#REF!),($A$9&lt;&gt;0)),1,"")</f>
        <v>#REF!</v>
      </c>
      <c r="W9" s="6" t="e">
        <f>IF(AND(($A$9='1 курс'!#REF!),($A$9&lt;&gt;0)),1,"")</f>
        <v>#REF!</v>
      </c>
      <c r="X9" s="6" t="e">
        <f>IF(AND(($A$9='1 курс'!#REF!),($A$9&lt;&gt;0)),1,"")</f>
        <v>#REF!</v>
      </c>
      <c r="Y9" s="7" t="e">
        <f>IF(AND(($A$9='1 курс'!#REF!),($A$9&lt;&gt;0)),1,"")</f>
        <v>#REF!</v>
      </c>
      <c r="Z9" s="6" t="e">
        <f>IF(AND(($A$9='1 курс'!#REF!),($A$9&lt;&gt;0)),1,"")</f>
        <v>#REF!</v>
      </c>
      <c r="AA9" s="6" t="e">
        <f>IF(AND(($A$9='1 курс'!#REF!),($A$9&lt;&gt;0)),1,"")</f>
        <v>#REF!</v>
      </c>
      <c r="AB9" s="6" t="e">
        <f>IF(AND(($A$9='1 курс'!#REF!),($A$9&lt;&gt;0)),1,"")</f>
        <v>#REF!</v>
      </c>
      <c r="AC9" s="6" t="e">
        <f>IF(AND(($A$9='1 курс'!#REF!),($A$9&lt;&gt;0)),1,"")</f>
        <v>#REF!</v>
      </c>
      <c r="AD9" s="6" t="e">
        <f>IF(AND(($A$9='1 курс'!#REF!),($A$9&lt;&gt;0)),1,"")</f>
        <v>#REF!</v>
      </c>
      <c r="AE9" s="6" t="e">
        <f>IF(AND(($A$9='1 курс'!#REF!),($A$9&lt;&gt;0)),1,"")</f>
        <v>#REF!</v>
      </c>
      <c r="AF9" s="6" t="e">
        <f>IF(AND(($A$9='1 курс'!#REF!),($A$9&lt;&gt;0)),1,"")</f>
        <v>#REF!</v>
      </c>
      <c r="AG9" s="6" t="e">
        <f>IF(AND(($A$9='1 курс'!#REF!),($A$9&lt;&gt;0)),1,"")</f>
        <v>#REF!</v>
      </c>
      <c r="AH9" s="6" t="e">
        <f>IF(AND(($A$9='1 курс'!#REF!),($A$9&lt;&gt;0)),1,"")</f>
        <v>#REF!</v>
      </c>
      <c r="AI9" s="6" t="e">
        <f>IF(AND(($A$9='1 курс'!#REF!),($A$9&lt;&gt;0)),1,"")</f>
        <v>#REF!</v>
      </c>
      <c r="AJ9" s="6" t="e">
        <f>IF(AND(($A$9='1 курс'!#REF!),($A$9&lt;&gt;0)),1,"")</f>
        <v>#REF!</v>
      </c>
      <c r="AK9" s="7" t="e">
        <f>IF(AND(($A$9='1 курс'!#REF!),($A$9&lt;&gt;0)),1,"")</f>
        <v>#REF!</v>
      </c>
      <c r="AL9" s="6" t="e">
        <f>IF(AND(($A$9='1 курс'!#REF!),($A$9&lt;&gt;0)),1,"")</f>
        <v>#REF!</v>
      </c>
      <c r="AM9" s="6" t="e">
        <f>IF(AND(($A$9='1 курс'!#REF!),($A$9&lt;&gt;0)),1,"")</f>
        <v>#REF!</v>
      </c>
      <c r="AN9" s="6" t="e">
        <f>IF(AND(($A$9='1 курс'!#REF!),($A$9&lt;&gt;0)),1,"")</f>
        <v>#REF!</v>
      </c>
      <c r="AO9" s="6" t="e">
        <f>IF(AND(($A$9='1 курс'!#REF!),($A$9&lt;&gt;0)),1,"")</f>
        <v>#REF!</v>
      </c>
      <c r="AP9" s="6" t="e">
        <f>IF(AND(($A$9='1 курс'!#REF!),($A$9&lt;&gt;0)),1,"")</f>
        <v>#REF!</v>
      </c>
      <c r="AQ9" s="6" t="e">
        <f>IF(AND(($A$9='1 курс'!#REF!),($A$9&lt;&gt;0)),1,"")</f>
        <v>#REF!</v>
      </c>
      <c r="AR9" s="6" t="e">
        <f>IF(AND(($A$9='1 курс'!#REF!),($A$9&lt;&gt;0)),1,"")</f>
        <v>#REF!</v>
      </c>
      <c r="AS9" s="6" t="e">
        <f>IF(AND(($A$9='1 курс'!#REF!),($A$9&lt;&gt;0)),1,"")</f>
        <v>#REF!</v>
      </c>
      <c r="AT9" s="6" t="e">
        <f>IF(AND(($A$9='1 курс'!#REF!),($A$9&lt;&gt;0)),1,"")</f>
        <v>#REF!</v>
      </c>
      <c r="AU9" s="6" t="e">
        <f>IF(AND(($A$9='1 курс'!#REF!),($A$9&lt;&gt;0)),1,"")</f>
        <v>#REF!</v>
      </c>
      <c r="AV9" s="6" t="e">
        <f>IF(AND(($A$9='1 курс'!#REF!),($A$9&lt;&gt;0)),1,"")</f>
        <v>#REF!</v>
      </c>
      <c r="AW9" s="7" t="e">
        <f>IF(AND(($A$9='1 курс'!#REF!),($A$9&lt;&gt;0)),1,"")</f>
        <v>#REF!</v>
      </c>
      <c r="AX9" s="6" t="e">
        <f>IF(AND(($A$9='1 курс'!#REF!),($A$9&lt;&gt;0)),1,"")</f>
        <v>#REF!</v>
      </c>
      <c r="AY9" s="6" t="e">
        <f>IF(AND(($A$9='1 курс'!#REF!),($A$9&lt;&gt;0)),1,"")</f>
        <v>#REF!</v>
      </c>
      <c r="AZ9" s="6" t="e">
        <f>IF(AND(($A$9='1 курс'!#REF!),($A$9&lt;&gt;0)),1,"")</f>
        <v>#REF!</v>
      </c>
      <c r="BA9" s="6" t="e">
        <f>IF(AND(($A$9='1 курс'!#REF!),($A$9&lt;&gt;0)),1,"")</f>
        <v>#REF!</v>
      </c>
      <c r="BB9" s="6" t="e">
        <f>IF(AND(($A$9='1 курс'!#REF!),($A$9&lt;&gt;0)),1,"")</f>
        <v>#REF!</v>
      </c>
      <c r="BC9" s="6" t="e">
        <f>IF(AND(($A$9='1 курс'!#REF!),($A$9&lt;&gt;0)),1,"")</f>
        <v>#REF!</v>
      </c>
      <c r="BD9" s="6" t="e">
        <f>IF(AND(($A$9='1 курс'!#REF!),($A$9&lt;&gt;0)),1,"")</f>
        <v>#REF!</v>
      </c>
      <c r="BE9" s="6" t="e">
        <f>IF(AND(($A$9='1 курс'!#REF!),($A$9&lt;&gt;0)),1,"")</f>
        <v>#REF!</v>
      </c>
      <c r="BF9" s="6" t="e">
        <f>IF(AND(($A$9='1 курс'!#REF!),($A$9&lt;&gt;0)),1,"")</f>
        <v>#REF!</v>
      </c>
      <c r="BG9" s="6" t="e">
        <f>IF(AND(($A$9='1 курс'!#REF!),($A$9&lt;&gt;0)),1,"")</f>
        <v>#REF!</v>
      </c>
      <c r="BH9" s="6" t="e">
        <f>IF(AND(($A$9='1 курс'!#REF!),($A$9&lt;&gt;0)),1,"")</f>
        <v>#REF!</v>
      </c>
      <c r="BI9" s="7" t="e">
        <f>IF(AND(($A$9='1 курс'!#REF!),($A$9&lt;&gt;0)),1,"")</f>
        <v>#REF!</v>
      </c>
      <c r="BJ9" s="6" t="e">
        <f>IF(AND(($A$9='1 курс'!#REF!),($A$9&lt;&gt;0)),1,"")</f>
        <v>#REF!</v>
      </c>
      <c r="BK9" s="6" t="e">
        <f>IF(AND(($A$9='1 курс'!#REF!),($A$9&lt;&gt;0)),1,"")</f>
        <v>#REF!</v>
      </c>
      <c r="BL9" s="6" t="e">
        <f>IF(AND(($A$9='1 курс'!#REF!),($A$9&lt;&gt;0)),1,"")</f>
        <v>#REF!</v>
      </c>
      <c r="BM9" s="6" t="e">
        <f>IF(AND(($A$9='1 курс'!#REF!),($A$9&lt;&gt;0)),1,"")</f>
        <v>#REF!</v>
      </c>
      <c r="BN9" s="6" t="e">
        <f>IF(AND(($A$9='1 курс'!#REF!),($A$9&lt;&gt;0)),1,"")</f>
        <v>#REF!</v>
      </c>
      <c r="BO9" s="6" t="e">
        <f>IF(AND(($A$9='1 курс'!#REF!),($A$9&lt;&gt;0)),1,"")</f>
        <v>#REF!</v>
      </c>
      <c r="BP9" s="6" t="e">
        <f>IF(AND(($A$9='1 курс'!#REF!),($A$9&lt;&gt;0)),1,"")</f>
        <v>#REF!</v>
      </c>
      <c r="BQ9" s="6" t="e">
        <f>IF(AND(($A$9='1 курс'!#REF!),($A$9&lt;&gt;0)),1,"")</f>
        <v>#REF!</v>
      </c>
      <c r="BR9" s="6" t="e">
        <f>IF(AND(($A$9='1 курс'!#REF!),($A$9&lt;&gt;0)),1,"")</f>
        <v>#REF!</v>
      </c>
      <c r="BS9" s="6" t="e">
        <f>IF(AND(($A$9='1 курс'!#REF!),($A$9&lt;&gt;0)),1,"")</f>
        <v>#REF!</v>
      </c>
      <c r="BT9" s="6" t="e">
        <f>IF(AND(($A$9='1 курс'!#REF!),($A$9&lt;&gt;0)),1,"")</f>
        <v>#REF!</v>
      </c>
      <c r="BU9" s="7" t="e">
        <f>IF(AND(($A$9='1 курс'!#REF!),($A$9&lt;&gt;0)),1,"")</f>
        <v>#REF!</v>
      </c>
      <c r="BV9" s="6"/>
      <c r="BW9" s="6"/>
    </row>
    <row r="10" spans="1:75" ht="15">
      <c r="A10" t="str">
        <f>'1 курс'!G12</f>
        <v>Муратова МГ</v>
      </c>
      <c r="B10" s="5" t="e">
        <f>IF(AND(($A$10='1 курс'!#REF!),($A$10&lt;&gt;0)),1,"")</f>
        <v>#REF!</v>
      </c>
      <c r="C10" s="6" t="e">
        <f>IF(AND(($A$10='1 курс'!#REF!),($A$10&lt;&gt;0)),1,"")</f>
        <v>#REF!</v>
      </c>
      <c r="D10" s="6" t="e">
        <f>IF(AND(($A$10='1 курс'!#REF!),($A$10&lt;&gt;0)),1,"")</f>
        <v>#REF!</v>
      </c>
      <c r="E10" s="6" t="e">
        <f>IF(AND(($A$10='1 курс'!#REF!),($A$10&lt;&gt;0)),1,"")</f>
        <v>#REF!</v>
      </c>
      <c r="F10" s="6" t="e">
        <f>IF(AND(($A$10='1 курс'!#REF!),($A$10&lt;&gt;0)),1,"")</f>
        <v>#REF!</v>
      </c>
      <c r="G10" s="6" t="e">
        <f>IF(AND(($A$10='1 курс'!#REF!),($A$10&lt;&gt;0)),1,"")</f>
        <v>#REF!</v>
      </c>
      <c r="H10" s="6" t="e">
        <f>IF(AND(($A$10='1 курс'!#REF!),($A$10&lt;&gt;0)),1,"")</f>
        <v>#REF!</v>
      </c>
      <c r="I10" s="6" t="e">
        <f>IF(AND(($A$10='1 курс'!#REF!),($A$10&lt;&gt;0)),1,"")</f>
        <v>#REF!</v>
      </c>
      <c r="J10" s="6" t="e">
        <f>IF(AND(($A$10='1 курс'!#REF!),($A$10&lt;&gt;0)),1,"")</f>
        <v>#REF!</v>
      </c>
      <c r="K10" s="6" t="e">
        <f>IF(AND(($A$10='1 курс'!#REF!),($A$10&lt;&gt;0)),1,"")</f>
        <v>#REF!</v>
      </c>
      <c r="L10" s="6" t="e">
        <f>IF(AND(($A$10='1 курс'!#REF!),($A$10&lt;&gt;0)),1,"")</f>
        <v>#REF!</v>
      </c>
      <c r="M10" s="7" t="e">
        <f>IF(AND(($A$10='1 курс'!#REF!),($A$10&lt;&gt;0)),1,"")</f>
        <v>#REF!</v>
      </c>
      <c r="N10" s="6" t="e">
        <f>IF(AND(($A$10='1 курс'!#REF!),($A$10&lt;&gt;0)),1,"")</f>
        <v>#REF!</v>
      </c>
      <c r="O10" s="6" t="e">
        <f>IF(AND(($A$10='1 курс'!#REF!),($A$10&lt;&gt;0)),1,"")</f>
        <v>#REF!</v>
      </c>
      <c r="P10" s="6" t="e">
        <f>IF(AND(($A$10='1 курс'!#REF!),($A$10&lt;&gt;0)),1,"")</f>
        <v>#REF!</v>
      </c>
      <c r="Q10" s="6" t="e">
        <f>IF(AND(($A$10='1 курс'!#REF!),($A$10&lt;&gt;0)),1,"")</f>
        <v>#REF!</v>
      </c>
      <c r="R10" s="6" t="e">
        <f>IF(AND(($A$10='1 курс'!#REF!),($A$10&lt;&gt;0)),1,"")</f>
        <v>#REF!</v>
      </c>
      <c r="S10" s="6" t="e">
        <f>IF(AND(($A$10='1 курс'!#REF!),($A$10&lt;&gt;0)),1,"")</f>
        <v>#REF!</v>
      </c>
      <c r="T10" s="6" t="e">
        <f>IF(AND(($A$10='1 курс'!#REF!),($A$10&lt;&gt;0)),1,"")</f>
        <v>#REF!</v>
      </c>
      <c r="U10" s="6" t="e">
        <f>IF(AND(($A$10='1 курс'!#REF!),($A$10&lt;&gt;0)),1,"")</f>
        <v>#REF!</v>
      </c>
      <c r="V10" s="6" t="e">
        <f>IF(AND(($A$10='1 курс'!#REF!),($A$10&lt;&gt;0)),1,"")</f>
        <v>#REF!</v>
      </c>
      <c r="W10" s="6" t="e">
        <f>IF(AND(($A$10='1 курс'!#REF!),($A$10&lt;&gt;0)),1,"")</f>
        <v>#REF!</v>
      </c>
      <c r="X10" s="6" t="e">
        <f>IF(AND(($A$10='1 курс'!#REF!),($A$10&lt;&gt;0)),1,"")</f>
        <v>#REF!</v>
      </c>
      <c r="Y10" s="7" t="e">
        <f>IF(AND(($A$10='1 курс'!#REF!),($A$10&lt;&gt;0)),1,"")</f>
        <v>#REF!</v>
      </c>
      <c r="Z10" s="6" t="e">
        <f>IF(AND(($A$10='1 курс'!#REF!),($A$10&lt;&gt;0)),1,"")</f>
        <v>#REF!</v>
      </c>
      <c r="AA10" s="6" t="e">
        <f>IF(AND(($A$10='1 курс'!#REF!),($A$10&lt;&gt;0)),1,"")</f>
        <v>#REF!</v>
      </c>
      <c r="AB10" s="6" t="e">
        <f>IF(AND(($A$10='1 курс'!#REF!),($A$10&lt;&gt;0)),1,"")</f>
        <v>#REF!</v>
      </c>
      <c r="AC10" s="6" t="e">
        <f>IF(AND(($A$10='1 курс'!#REF!),($A$10&lt;&gt;0)),1,"")</f>
        <v>#REF!</v>
      </c>
      <c r="AD10" s="6" t="e">
        <f>IF(AND(($A$10='1 курс'!#REF!),($A$10&lt;&gt;0)),1,"")</f>
        <v>#REF!</v>
      </c>
      <c r="AE10" s="6" t="e">
        <f>IF(AND(($A$10='1 курс'!#REF!),($A$10&lt;&gt;0)),1,"")</f>
        <v>#REF!</v>
      </c>
      <c r="AF10" s="6" t="e">
        <f>IF(AND(($A$10='1 курс'!#REF!),($A$10&lt;&gt;0)),1,"")</f>
        <v>#REF!</v>
      </c>
      <c r="AG10" s="6" t="e">
        <f>IF(AND(($A$10='1 курс'!#REF!),($A$10&lt;&gt;0)),1,"")</f>
        <v>#REF!</v>
      </c>
      <c r="AH10" s="6" t="e">
        <f>IF(AND(($A$10='1 курс'!#REF!),($A$10&lt;&gt;0)),1,"")</f>
        <v>#REF!</v>
      </c>
      <c r="AI10" s="6" t="e">
        <f>IF(AND(($A$10='1 курс'!#REF!),($A$10&lt;&gt;0)),1,"")</f>
        <v>#REF!</v>
      </c>
      <c r="AJ10" s="6" t="e">
        <f>IF(AND(($A$10='1 курс'!#REF!),($A$10&lt;&gt;0)),1,"")</f>
        <v>#REF!</v>
      </c>
      <c r="AK10" s="7" t="e">
        <f>IF(AND(($A$10='1 курс'!#REF!),($A$10&lt;&gt;0)),1,"")</f>
        <v>#REF!</v>
      </c>
      <c r="AL10" s="6" t="e">
        <f>IF(AND(($A$10='1 курс'!#REF!),($A$10&lt;&gt;0)),1,"")</f>
        <v>#REF!</v>
      </c>
      <c r="AM10" s="6" t="e">
        <f>IF(AND(($A$10='1 курс'!#REF!),($A$10&lt;&gt;0)),1,"")</f>
        <v>#REF!</v>
      </c>
      <c r="AN10" s="6" t="e">
        <f>IF(AND(($A$10='1 курс'!#REF!),($A$10&lt;&gt;0)),1,"")</f>
        <v>#REF!</v>
      </c>
      <c r="AO10" s="6" t="e">
        <f>IF(AND(($A$10='1 курс'!#REF!),($A$10&lt;&gt;0)),1,"")</f>
        <v>#REF!</v>
      </c>
      <c r="AP10" s="6" t="e">
        <f>IF(AND(($A$10='1 курс'!#REF!),($A$10&lt;&gt;0)),1,"")</f>
        <v>#REF!</v>
      </c>
      <c r="AQ10" s="6" t="e">
        <f>IF(AND(($A$10='1 курс'!#REF!),($A$10&lt;&gt;0)),1,"")</f>
        <v>#REF!</v>
      </c>
      <c r="AR10" s="6" t="e">
        <f>IF(AND(($A$10='1 курс'!#REF!),($A$10&lt;&gt;0)),1,"")</f>
        <v>#REF!</v>
      </c>
      <c r="AS10" s="6" t="e">
        <f>IF(AND(($A$10='1 курс'!#REF!),($A$10&lt;&gt;0)),1,"")</f>
        <v>#REF!</v>
      </c>
      <c r="AT10" s="6" t="e">
        <f>IF(AND(($A$10='1 курс'!#REF!),($A$10&lt;&gt;0)),1,"")</f>
        <v>#REF!</v>
      </c>
      <c r="AU10" s="6" t="e">
        <f>IF(AND(($A$10='1 курс'!#REF!),($A$10&lt;&gt;0)),1,"")</f>
        <v>#REF!</v>
      </c>
      <c r="AV10" s="6" t="e">
        <f>IF(AND(($A$10='1 курс'!#REF!),($A$10&lt;&gt;0)),1,"")</f>
        <v>#REF!</v>
      </c>
      <c r="AW10" s="7" t="e">
        <f>IF(AND(($A$10='1 курс'!#REF!),($A$10&lt;&gt;0)),1,"")</f>
        <v>#REF!</v>
      </c>
      <c r="AX10" s="6" t="e">
        <f>IF(AND(($A$10='1 курс'!#REF!),($A$10&lt;&gt;0)),1,"")</f>
        <v>#REF!</v>
      </c>
      <c r="AY10" s="6" t="e">
        <f>IF(AND(($A$10='1 курс'!#REF!),($A$10&lt;&gt;0)),1,"")</f>
        <v>#REF!</v>
      </c>
      <c r="AZ10" s="6" t="e">
        <f>IF(AND(($A$10='1 курс'!#REF!),($A$10&lt;&gt;0)),1,"")</f>
        <v>#REF!</v>
      </c>
      <c r="BA10" s="6" t="e">
        <f>IF(AND(($A$10='1 курс'!#REF!),($A$10&lt;&gt;0)),1,"")</f>
        <v>#REF!</v>
      </c>
      <c r="BB10" s="6" t="e">
        <f>IF(AND(($A$10='1 курс'!#REF!),($A$10&lt;&gt;0)),1,"")</f>
        <v>#REF!</v>
      </c>
      <c r="BC10" s="6" t="e">
        <f>IF(AND(($A$10='1 курс'!#REF!),($A$10&lt;&gt;0)),1,"")</f>
        <v>#REF!</v>
      </c>
      <c r="BD10" s="6" t="e">
        <f>IF(AND(($A$10='1 курс'!#REF!),($A$10&lt;&gt;0)),1,"")</f>
        <v>#REF!</v>
      </c>
      <c r="BE10" s="6" t="e">
        <f>IF(AND(($A$10='1 курс'!#REF!),($A$10&lt;&gt;0)),1,"")</f>
        <v>#REF!</v>
      </c>
      <c r="BF10" s="6" t="e">
        <f>IF(AND(($A$10='1 курс'!#REF!),($A$10&lt;&gt;0)),1,"")</f>
        <v>#REF!</v>
      </c>
      <c r="BG10" s="6" t="e">
        <f>IF(AND(($A$10='1 курс'!#REF!),($A$10&lt;&gt;0)),1,"")</f>
        <v>#REF!</v>
      </c>
      <c r="BH10" s="6" t="e">
        <f>IF(AND(($A$10='1 курс'!#REF!),($A$10&lt;&gt;0)),1,"")</f>
        <v>#REF!</v>
      </c>
      <c r="BI10" s="7" t="e">
        <f>IF(AND(($A$10='1 курс'!#REF!),($A$10&lt;&gt;0)),1,"")</f>
        <v>#REF!</v>
      </c>
      <c r="BJ10" s="6" t="e">
        <f>IF(AND(($A$10='1 курс'!#REF!),($A$10&lt;&gt;0)),1,"")</f>
        <v>#REF!</v>
      </c>
      <c r="BK10" s="6" t="e">
        <f>IF(AND(($A$10='1 курс'!#REF!),($A$10&lt;&gt;0)),1,"")</f>
        <v>#REF!</v>
      </c>
      <c r="BL10" s="6" t="e">
        <f>IF(AND(($A$10='1 курс'!#REF!),($A$10&lt;&gt;0)),1,"")</f>
        <v>#REF!</v>
      </c>
      <c r="BM10" s="6" t="e">
        <f>IF(AND(($A$10='1 курс'!#REF!),($A$10&lt;&gt;0)),1,"")</f>
        <v>#REF!</v>
      </c>
      <c r="BN10" s="6" t="e">
        <f>IF(AND(($A$10='1 курс'!#REF!),($A$10&lt;&gt;0)),1,"")</f>
        <v>#REF!</v>
      </c>
      <c r="BO10" s="6" t="e">
        <f>IF(AND(($A$10='1 курс'!#REF!),($A$10&lt;&gt;0)),1,"")</f>
        <v>#REF!</v>
      </c>
      <c r="BP10" s="6" t="e">
        <f>IF(AND(($A$10='1 курс'!#REF!),($A$10&lt;&gt;0)),1,"")</f>
        <v>#REF!</v>
      </c>
      <c r="BQ10" s="6" t="e">
        <f>IF(AND(($A$10='1 курс'!#REF!),($A$10&lt;&gt;0)),1,"")</f>
        <v>#REF!</v>
      </c>
      <c r="BR10" s="6" t="e">
        <f>IF(AND(($A$10='1 курс'!#REF!),($A$10&lt;&gt;0)),1,"")</f>
        <v>#REF!</v>
      </c>
      <c r="BS10" s="6" t="e">
        <f>IF(AND(($A$10='1 курс'!#REF!),($A$10&lt;&gt;0)),1,"")</f>
        <v>#REF!</v>
      </c>
      <c r="BT10" s="6" t="e">
        <f>IF(AND(($A$10='1 курс'!#REF!),($A$10&lt;&gt;0)),1,"")</f>
        <v>#REF!</v>
      </c>
      <c r="BU10" s="7" t="e">
        <f>IF(AND(($A$10='1 курс'!#REF!),($A$10&lt;&gt;0)),1,"")</f>
        <v>#REF!</v>
      </c>
      <c r="BV10" s="6"/>
      <c r="BW10" s="6"/>
    </row>
    <row r="11" spans="1:75" ht="15">
      <c r="A11">
        <f>'1 курс'!G13</f>
        <v>0</v>
      </c>
      <c r="B11" s="5" t="e">
        <f>IF(AND(($A$11='1 курс'!#REF!),($A$11&lt;&gt;0)),1,"")</f>
        <v>#REF!</v>
      </c>
      <c r="C11" s="6" t="e">
        <f>IF(AND(($A$11='1 курс'!#REF!),($A$11&lt;&gt;0)),1,"")</f>
        <v>#REF!</v>
      </c>
      <c r="D11" s="6" t="e">
        <f>IF(AND(($A$11='1 курс'!#REF!),($A$11&lt;&gt;0)),1,"")</f>
        <v>#REF!</v>
      </c>
      <c r="E11" s="6" t="e">
        <f>IF(AND(($A$11='1 курс'!#REF!),($A$11&lt;&gt;0)),1,"")</f>
        <v>#REF!</v>
      </c>
      <c r="F11" s="6" t="e">
        <f>IF(AND(($A$11='1 курс'!#REF!),($A$11&lt;&gt;0)),1,"")</f>
        <v>#REF!</v>
      </c>
      <c r="G11" s="6" t="e">
        <f>IF(AND(($A$11='1 курс'!#REF!),($A$11&lt;&gt;0)),1,"")</f>
        <v>#REF!</v>
      </c>
      <c r="H11" s="6" t="e">
        <f>IF(AND(($A$11='1 курс'!#REF!),($A$11&lt;&gt;0)),1,"")</f>
        <v>#REF!</v>
      </c>
      <c r="I11" s="6" t="e">
        <f>IF(AND(($A$11='1 курс'!#REF!),($A$11&lt;&gt;0)),1,"")</f>
        <v>#REF!</v>
      </c>
      <c r="J11" s="6" t="e">
        <f>IF(AND(($A$11='1 курс'!#REF!),($A$11&lt;&gt;0)),1,"")</f>
        <v>#REF!</v>
      </c>
      <c r="K11" s="6" t="e">
        <f>IF(AND(($A$11='1 курс'!#REF!),($A$11&lt;&gt;0)),1,"")</f>
        <v>#REF!</v>
      </c>
      <c r="L11" s="6" t="e">
        <f>IF(AND(($A$11='1 курс'!#REF!),($A$11&lt;&gt;0)),1,"")</f>
        <v>#REF!</v>
      </c>
      <c r="M11" s="7" t="e">
        <f>IF(AND(($A$11='1 курс'!#REF!),($A$11&lt;&gt;0)),1,"")</f>
        <v>#REF!</v>
      </c>
      <c r="N11" s="6" t="e">
        <f>IF(AND(($A$11='1 курс'!#REF!),($A$11&lt;&gt;0)),1,"")</f>
        <v>#REF!</v>
      </c>
      <c r="O11" s="6" t="e">
        <f>IF(AND(($A$11='1 курс'!#REF!),($A$11&lt;&gt;0)),1,"")</f>
        <v>#REF!</v>
      </c>
      <c r="P11" s="6" t="e">
        <f>IF(AND(($A$11='1 курс'!#REF!),($A$11&lt;&gt;0)),1,"")</f>
        <v>#REF!</v>
      </c>
      <c r="Q11" s="6" t="e">
        <f>IF(AND(($A$11='1 курс'!#REF!),($A$11&lt;&gt;0)),1,"")</f>
        <v>#REF!</v>
      </c>
      <c r="R11" s="6" t="e">
        <f>IF(AND(($A$11='1 курс'!#REF!),($A$11&lt;&gt;0)),1,"")</f>
        <v>#REF!</v>
      </c>
      <c r="S11" s="6" t="e">
        <f>IF(AND(($A$11='1 курс'!#REF!),($A$11&lt;&gt;0)),1,"")</f>
        <v>#REF!</v>
      </c>
      <c r="T11" s="6" t="e">
        <f>IF(AND(($A$11='1 курс'!#REF!),($A$11&lt;&gt;0)),1,"")</f>
        <v>#REF!</v>
      </c>
      <c r="U11" s="6" t="e">
        <f>IF(AND(($A$11='1 курс'!#REF!),($A$11&lt;&gt;0)),1,"")</f>
        <v>#REF!</v>
      </c>
      <c r="V11" s="6" t="e">
        <f>IF(AND(($A$11='1 курс'!#REF!),($A$11&lt;&gt;0)),1,"")</f>
        <v>#REF!</v>
      </c>
      <c r="W11" s="6" t="e">
        <f>IF(AND(($A$11='1 курс'!#REF!),($A$11&lt;&gt;0)),1,"")</f>
        <v>#REF!</v>
      </c>
      <c r="X11" s="6" t="e">
        <f>IF(AND(($A$11='1 курс'!#REF!),($A$11&lt;&gt;0)),1,"")</f>
        <v>#REF!</v>
      </c>
      <c r="Y11" s="7" t="e">
        <f>IF(AND(($A$11='1 курс'!#REF!),($A$11&lt;&gt;0)),1,"")</f>
        <v>#REF!</v>
      </c>
      <c r="Z11" s="6" t="e">
        <f>IF(AND(($A$11='1 курс'!#REF!),($A$11&lt;&gt;0)),1,"")</f>
        <v>#REF!</v>
      </c>
      <c r="AA11" s="6" t="e">
        <f>IF(AND(($A$11='1 курс'!#REF!),($A$11&lt;&gt;0)),1,"")</f>
        <v>#REF!</v>
      </c>
      <c r="AB11" s="6" t="e">
        <f>IF(AND(($A$11='1 курс'!#REF!),($A$11&lt;&gt;0)),1,"")</f>
        <v>#REF!</v>
      </c>
      <c r="AC11" s="6" t="e">
        <f>IF(AND(($A$11='1 курс'!#REF!),($A$11&lt;&gt;0)),1,"")</f>
        <v>#REF!</v>
      </c>
      <c r="AD11" s="6" t="e">
        <f>IF(AND(($A$11='1 курс'!#REF!),($A$11&lt;&gt;0)),1,"")</f>
        <v>#REF!</v>
      </c>
      <c r="AE11" s="6" t="e">
        <f>IF(AND(($A$11='1 курс'!#REF!),($A$11&lt;&gt;0)),1,"")</f>
        <v>#REF!</v>
      </c>
      <c r="AF11" s="6" t="e">
        <f>IF(AND(($A$11='1 курс'!#REF!),($A$11&lt;&gt;0)),1,"")</f>
        <v>#REF!</v>
      </c>
      <c r="AG11" s="6" t="e">
        <f>IF(AND(($A$11='1 курс'!#REF!),($A$11&lt;&gt;0)),1,"")</f>
        <v>#REF!</v>
      </c>
      <c r="AH11" s="6" t="e">
        <f>IF(AND(($A$11='1 курс'!#REF!),($A$11&lt;&gt;0)),1,"")</f>
        <v>#REF!</v>
      </c>
      <c r="AI11" s="6" t="e">
        <f>IF(AND(($A$11='1 курс'!#REF!),($A$11&lt;&gt;0)),1,"")</f>
        <v>#REF!</v>
      </c>
      <c r="AJ11" s="6" t="e">
        <f>IF(AND(($A$11='1 курс'!#REF!),($A$11&lt;&gt;0)),1,"")</f>
        <v>#REF!</v>
      </c>
      <c r="AK11" s="7" t="e">
        <f>IF(AND(($A$11='1 курс'!#REF!),($A$11&lt;&gt;0)),1,"")</f>
        <v>#REF!</v>
      </c>
      <c r="AL11" s="6" t="e">
        <f>IF(AND(($A$11='1 курс'!#REF!),($A$11&lt;&gt;0)),1,"")</f>
        <v>#REF!</v>
      </c>
      <c r="AM11" s="6" t="e">
        <f>IF(AND(($A$11='1 курс'!#REF!),($A$11&lt;&gt;0)),1,"")</f>
        <v>#REF!</v>
      </c>
      <c r="AN11" s="6" t="e">
        <f>IF(AND(($A$11='1 курс'!#REF!),($A$11&lt;&gt;0)),1,"")</f>
        <v>#REF!</v>
      </c>
      <c r="AO11" s="6" t="e">
        <f>IF(AND(($A$11='1 курс'!#REF!),($A$11&lt;&gt;0)),1,"")</f>
        <v>#REF!</v>
      </c>
      <c r="AP11" s="6" t="e">
        <f>IF(AND(($A$11='1 курс'!#REF!),($A$11&lt;&gt;0)),1,"")</f>
        <v>#REF!</v>
      </c>
      <c r="AQ11" s="6" t="e">
        <f>IF(AND(($A$11='1 курс'!#REF!),($A$11&lt;&gt;0)),1,"")</f>
        <v>#REF!</v>
      </c>
      <c r="AR11" s="6" t="e">
        <f>IF(AND(($A$11='1 курс'!#REF!),($A$11&lt;&gt;0)),1,"")</f>
        <v>#REF!</v>
      </c>
      <c r="AS11" s="6" t="e">
        <f>IF(AND(($A$11='1 курс'!#REF!),($A$11&lt;&gt;0)),1,"")</f>
        <v>#REF!</v>
      </c>
      <c r="AT11" s="6" t="e">
        <f>IF(AND(($A$11='1 курс'!#REF!),($A$11&lt;&gt;0)),1,"")</f>
        <v>#REF!</v>
      </c>
      <c r="AU11" s="6" t="e">
        <f>IF(AND(($A$11='1 курс'!#REF!),($A$11&lt;&gt;0)),1,"")</f>
        <v>#REF!</v>
      </c>
      <c r="AV11" s="6" t="e">
        <f>IF(AND(($A$11='1 курс'!#REF!),($A$11&lt;&gt;0)),1,"")</f>
        <v>#REF!</v>
      </c>
      <c r="AW11" s="7" t="e">
        <f>IF(AND(($A$11='1 курс'!#REF!),($A$11&lt;&gt;0)),1,"")</f>
        <v>#REF!</v>
      </c>
      <c r="AX11" s="6" t="e">
        <f>IF(AND(($A$11='1 курс'!#REF!),($A$11&lt;&gt;0)),1,"")</f>
        <v>#REF!</v>
      </c>
      <c r="AY11" s="6" t="e">
        <f>IF(AND(($A$11='1 курс'!#REF!),($A$11&lt;&gt;0)),1,"")</f>
        <v>#REF!</v>
      </c>
      <c r="AZ11" s="6" t="e">
        <f>IF(AND(($A$11='1 курс'!#REF!),($A$11&lt;&gt;0)),1,"")</f>
        <v>#REF!</v>
      </c>
      <c r="BA11" s="6" t="e">
        <f>IF(AND(($A$11='1 курс'!#REF!),($A$11&lt;&gt;0)),1,"")</f>
        <v>#REF!</v>
      </c>
      <c r="BB11" s="6" t="e">
        <f>IF(AND(($A$11='1 курс'!#REF!),($A$11&lt;&gt;0)),1,"")</f>
        <v>#REF!</v>
      </c>
      <c r="BC11" s="6" t="e">
        <f>IF(AND(($A$11='1 курс'!#REF!),($A$11&lt;&gt;0)),1,"")</f>
        <v>#REF!</v>
      </c>
      <c r="BD11" s="6" t="e">
        <f>IF(AND(($A$11='1 курс'!#REF!),($A$11&lt;&gt;0)),1,"")</f>
        <v>#REF!</v>
      </c>
      <c r="BE11" s="6" t="e">
        <f>IF(AND(($A$11='1 курс'!#REF!),($A$11&lt;&gt;0)),1,"")</f>
        <v>#REF!</v>
      </c>
      <c r="BF11" s="6" t="e">
        <f>IF(AND(($A$11='1 курс'!#REF!),($A$11&lt;&gt;0)),1,"")</f>
        <v>#REF!</v>
      </c>
      <c r="BG11" s="6" t="e">
        <f>IF(AND(($A$11='1 курс'!#REF!),($A$11&lt;&gt;0)),1,"")</f>
        <v>#REF!</v>
      </c>
      <c r="BH11" s="6" t="e">
        <f>IF(AND(($A$11='1 курс'!#REF!),($A$11&lt;&gt;0)),1,"")</f>
        <v>#REF!</v>
      </c>
      <c r="BI11" s="7" t="e">
        <f>IF(AND(($A$11='1 курс'!#REF!),($A$11&lt;&gt;0)),1,"")</f>
        <v>#REF!</v>
      </c>
      <c r="BJ11" s="6" t="e">
        <f>IF(AND(($A$11='1 курс'!#REF!),($A$11&lt;&gt;0)),1,"")</f>
        <v>#REF!</v>
      </c>
      <c r="BK11" s="6" t="e">
        <f>IF(AND(($A$11='1 курс'!#REF!),($A$11&lt;&gt;0)),1,"")</f>
        <v>#REF!</v>
      </c>
      <c r="BL11" s="6" t="e">
        <f>IF(AND(($A$11='1 курс'!#REF!),($A$11&lt;&gt;0)),1,"")</f>
        <v>#REF!</v>
      </c>
      <c r="BM11" s="6" t="e">
        <f>IF(AND(($A$11='1 курс'!#REF!),($A$11&lt;&gt;0)),1,"")</f>
        <v>#REF!</v>
      </c>
      <c r="BN11" s="6" t="e">
        <f>IF(AND(($A$11='1 курс'!#REF!),($A$11&lt;&gt;0)),1,"")</f>
        <v>#REF!</v>
      </c>
      <c r="BO11" s="6" t="e">
        <f>IF(AND(($A$11='1 курс'!#REF!),($A$11&lt;&gt;0)),1,"")</f>
        <v>#REF!</v>
      </c>
      <c r="BP11" s="6" t="e">
        <f>IF(AND(($A$11='1 курс'!#REF!),($A$11&lt;&gt;0)),1,"")</f>
        <v>#REF!</v>
      </c>
      <c r="BQ11" s="6" t="e">
        <f>IF(AND(($A$11='1 курс'!#REF!),($A$11&lt;&gt;0)),1,"")</f>
        <v>#REF!</v>
      </c>
      <c r="BR11" s="6" t="e">
        <f>IF(AND(($A$11='1 курс'!#REF!),($A$11&lt;&gt;0)),1,"")</f>
        <v>#REF!</v>
      </c>
      <c r="BS11" s="6" t="e">
        <f>IF(AND(($A$11='1 курс'!#REF!),($A$11&lt;&gt;0)),1,"")</f>
        <v>#REF!</v>
      </c>
      <c r="BT11" s="6" t="e">
        <f>IF(AND(($A$11='1 курс'!#REF!),($A$11&lt;&gt;0)),1,"")</f>
        <v>#REF!</v>
      </c>
      <c r="BU11" s="7" t="e">
        <f>IF(AND(($A$11='1 курс'!#REF!),($A$11&lt;&gt;0)),1,"")</f>
        <v>#REF!</v>
      </c>
      <c r="BV11" s="6"/>
      <c r="BW11" s="6"/>
    </row>
    <row r="12" spans="1:75" ht="15">
      <c r="A12">
        <f>'1 курс'!G14</f>
        <v>0</v>
      </c>
      <c r="B12" s="5" t="e">
        <f>IF(AND(($A$12='1 курс'!#REF!),($A$12&lt;&gt;0)),1,"")</f>
        <v>#REF!</v>
      </c>
      <c r="C12" s="6" t="e">
        <f>IF(AND(($A$12='1 курс'!#REF!),($A$12&lt;&gt;0)),1,"")</f>
        <v>#REF!</v>
      </c>
      <c r="D12" s="6" t="e">
        <f>IF(AND(($A$12='1 курс'!#REF!),($A$12&lt;&gt;0)),1,"")</f>
        <v>#REF!</v>
      </c>
      <c r="E12" s="6" t="e">
        <f>IF(AND(($A$12='1 курс'!#REF!),($A$12&lt;&gt;0)),1,"")</f>
        <v>#REF!</v>
      </c>
      <c r="F12" s="6" t="e">
        <f>IF(AND(($A$12='1 курс'!#REF!),($A$12&lt;&gt;0)),1,"")</f>
        <v>#REF!</v>
      </c>
      <c r="G12" s="6" t="e">
        <f>IF(AND(($A$12='1 курс'!#REF!),($A$12&lt;&gt;0)),1,"")</f>
        <v>#REF!</v>
      </c>
      <c r="H12" s="6" t="e">
        <f>IF(AND(($A$12='1 курс'!#REF!),($A$12&lt;&gt;0)),1,"")</f>
        <v>#REF!</v>
      </c>
      <c r="I12" s="6" t="e">
        <f>IF(AND(($A$12='1 курс'!#REF!),($A$12&lt;&gt;0)),1,"")</f>
        <v>#REF!</v>
      </c>
      <c r="J12" s="6" t="e">
        <f>IF(AND(($A$12='1 курс'!#REF!),($A$12&lt;&gt;0)),1,"")</f>
        <v>#REF!</v>
      </c>
      <c r="K12" s="6" t="e">
        <f>IF(AND(($A$12='1 курс'!#REF!),($A$12&lt;&gt;0)),1,"")</f>
        <v>#REF!</v>
      </c>
      <c r="L12" s="6" t="e">
        <f>IF(AND(($A$12='1 курс'!#REF!),($A$12&lt;&gt;0)),1,"")</f>
        <v>#REF!</v>
      </c>
      <c r="M12" s="7" t="e">
        <f>IF(AND(($A$12='1 курс'!#REF!),($A$12&lt;&gt;0)),1,"")</f>
        <v>#REF!</v>
      </c>
      <c r="N12" s="6" t="e">
        <f>IF(AND(($A$12='1 курс'!#REF!),($A$12&lt;&gt;0)),1,"")</f>
        <v>#REF!</v>
      </c>
      <c r="O12" s="6" t="e">
        <f>IF(AND(($A$12='1 курс'!#REF!),($A$12&lt;&gt;0)),1,"")</f>
        <v>#REF!</v>
      </c>
      <c r="P12" s="6" t="e">
        <f>IF(AND(($A$12='1 курс'!#REF!),($A$12&lt;&gt;0)),1,"")</f>
        <v>#REF!</v>
      </c>
      <c r="Q12" s="6" t="e">
        <f>IF(AND(($A$12='1 курс'!#REF!),($A$12&lt;&gt;0)),1,"")</f>
        <v>#REF!</v>
      </c>
      <c r="R12" s="6" t="e">
        <f>IF(AND(($A$12='1 курс'!#REF!),($A$12&lt;&gt;0)),1,"")</f>
        <v>#REF!</v>
      </c>
      <c r="S12" s="6" t="e">
        <f>IF(AND(($A$12='1 курс'!#REF!),($A$12&lt;&gt;0)),1,"")</f>
        <v>#REF!</v>
      </c>
      <c r="T12" s="6" t="e">
        <f>IF(AND(($A$12='1 курс'!#REF!),($A$12&lt;&gt;0)),1,"")</f>
        <v>#REF!</v>
      </c>
      <c r="U12" s="6" t="e">
        <f>IF(AND(($A$12='1 курс'!#REF!),($A$12&lt;&gt;0)),1,"")</f>
        <v>#REF!</v>
      </c>
      <c r="V12" s="6" t="e">
        <f>IF(AND(($A$12='1 курс'!#REF!),($A$12&lt;&gt;0)),1,"")</f>
        <v>#REF!</v>
      </c>
      <c r="W12" s="6" t="e">
        <f>IF(AND(($A$12='1 курс'!#REF!),($A$12&lt;&gt;0)),1,"")</f>
        <v>#REF!</v>
      </c>
      <c r="X12" s="6" t="e">
        <f>IF(AND(($A$12='1 курс'!#REF!),($A$12&lt;&gt;0)),1,"")</f>
        <v>#REF!</v>
      </c>
      <c r="Y12" s="7" t="e">
        <f>IF(AND(($A$12='1 курс'!#REF!),($A$12&lt;&gt;0)),1,"")</f>
        <v>#REF!</v>
      </c>
      <c r="Z12" s="6" t="e">
        <f>IF(AND(($A$12='1 курс'!#REF!),($A$12&lt;&gt;0)),1,"")</f>
        <v>#REF!</v>
      </c>
      <c r="AA12" s="6" t="e">
        <f>IF(AND(($A$12='1 курс'!#REF!),($A$12&lt;&gt;0)),1,"")</f>
        <v>#REF!</v>
      </c>
      <c r="AB12" s="6" t="e">
        <f>IF(AND(($A$12='1 курс'!#REF!),($A$12&lt;&gt;0)),1,"")</f>
        <v>#REF!</v>
      </c>
      <c r="AC12" s="6" t="e">
        <f>IF(AND(($A$12='1 курс'!#REF!),($A$12&lt;&gt;0)),1,"")</f>
        <v>#REF!</v>
      </c>
      <c r="AD12" s="6" t="e">
        <f>IF(AND(($A$12='1 курс'!#REF!),($A$12&lt;&gt;0)),1,"")</f>
        <v>#REF!</v>
      </c>
      <c r="AE12" s="6" t="e">
        <f>IF(AND(($A$12='1 курс'!#REF!),($A$12&lt;&gt;0)),1,"")</f>
        <v>#REF!</v>
      </c>
      <c r="AF12" s="6" t="e">
        <f>IF(AND(($A$12='1 курс'!#REF!),($A$12&lt;&gt;0)),1,"")</f>
        <v>#REF!</v>
      </c>
      <c r="AG12" s="6" t="e">
        <f>IF(AND(($A$12='1 курс'!#REF!),($A$12&lt;&gt;0)),1,"")</f>
        <v>#REF!</v>
      </c>
      <c r="AH12" s="6" t="e">
        <f>IF(AND(($A$12='1 курс'!#REF!),($A$12&lt;&gt;0)),1,"")</f>
        <v>#REF!</v>
      </c>
      <c r="AI12" s="6" t="e">
        <f>IF(AND(($A$12='1 курс'!#REF!),($A$12&lt;&gt;0)),1,"")</f>
        <v>#REF!</v>
      </c>
      <c r="AJ12" s="6" t="e">
        <f>IF(AND(($A$12='1 курс'!#REF!),($A$12&lt;&gt;0)),1,"")</f>
        <v>#REF!</v>
      </c>
      <c r="AK12" s="7" t="e">
        <f>IF(AND(($A$12='1 курс'!#REF!),($A$12&lt;&gt;0)),1,"")</f>
        <v>#REF!</v>
      </c>
      <c r="AL12" s="6" t="e">
        <f>IF(AND(($A$12='1 курс'!#REF!),($A$12&lt;&gt;0)),1,"")</f>
        <v>#REF!</v>
      </c>
      <c r="AM12" s="6" t="e">
        <f>IF(AND(($A$12='1 курс'!#REF!),($A$12&lt;&gt;0)),1,"")</f>
        <v>#REF!</v>
      </c>
      <c r="AN12" s="6" t="e">
        <f>IF(AND(($A$12='1 курс'!#REF!),($A$12&lt;&gt;0)),1,"")</f>
        <v>#REF!</v>
      </c>
      <c r="AO12" s="6" t="e">
        <f>IF(AND(($A$12='1 курс'!#REF!),($A$12&lt;&gt;0)),1,"")</f>
        <v>#REF!</v>
      </c>
      <c r="AP12" s="6" t="e">
        <f>IF(AND(($A$12='1 курс'!#REF!),($A$12&lt;&gt;0)),1,"")</f>
        <v>#REF!</v>
      </c>
      <c r="AQ12" s="6" t="e">
        <f>IF(AND(($A$12='1 курс'!#REF!),($A$12&lt;&gt;0)),1,"")</f>
        <v>#REF!</v>
      </c>
      <c r="AR12" s="6" t="e">
        <f>IF(AND(($A$12='1 курс'!#REF!),($A$12&lt;&gt;0)),1,"")</f>
        <v>#REF!</v>
      </c>
      <c r="AS12" s="6" t="e">
        <f>IF(AND(($A$12='1 курс'!#REF!),($A$12&lt;&gt;0)),1,"")</f>
        <v>#REF!</v>
      </c>
      <c r="AT12" s="6" t="e">
        <f>IF(AND(($A$12='1 курс'!#REF!),($A$12&lt;&gt;0)),1,"")</f>
        <v>#REF!</v>
      </c>
      <c r="AU12" s="6" t="e">
        <f>IF(AND(($A$12='1 курс'!#REF!),($A$12&lt;&gt;0)),1,"")</f>
        <v>#REF!</v>
      </c>
      <c r="AV12" s="6" t="e">
        <f>IF(AND(($A$12='1 курс'!#REF!),($A$12&lt;&gt;0)),1,"")</f>
        <v>#REF!</v>
      </c>
      <c r="AW12" s="7" t="e">
        <f>IF(AND(($A$12='1 курс'!#REF!),($A$12&lt;&gt;0)),1,"")</f>
        <v>#REF!</v>
      </c>
      <c r="AX12" s="6" t="e">
        <f>IF(AND(($A$12='1 курс'!#REF!),($A$12&lt;&gt;0)),1,"")</f>
        <v>#REF!</v>
      </c>
      <c r="AY12" s="6" t="e">
        <f>IF(AND(($A$12='1 курс'!#REF!),($A$12&lt;&gt;0)),1,"")</f>
        <v>#REF!</v>
      </c>
      <c r="AZ12" s="6" t="e">
        <f>IF(AND(($A$12='1 курс'!#REF!),($A$12&lt;&gt;0)),1,"")</f>
        <v>#REF!</v>
      </c>
      <c r="BA12" s="6" t="e">
        <f>IF(AND(($A$12='1 курс'!#REF!),($A$12&lt;&gt;0)),1,"")</f>
        <v>#REF!</v>
      </c>
      <c r="BB12" s="6" t="e">
        <f>IF(AND(($A$12='1 курс'!#REF!),($A$12&lt;&gt;0)),1,"")</f>
        <v>#REF!</v>
      </c>
      <c r="BC12" s="6" t="e">
        <f>IF(AND(($A$12='1 курс'!#REF!),($A$12&lt;&gt;0)),1,"")</f>
        <v>#REF!</v>
      </c>
      <c r="BD12" s="6" t="e">
        <f>IF(AND(($A$12='1 курс'!#REF!),($A$12&lt;&gt;0)),1,"")</f>
        <v>#REF!</v>
      </c>
      <c r="BE12" s="6" t="e">
        <f>IF(AND(($A$12='1 курс'!#REF!),($A$12&lt;&gt;0)),1,"")</f>
        <v>#REF!</v>
      </c>
      <c r="BF12" s="6" t="e">
        <f>IF(AND(($A$12='1 курс'!#REF!),($A$12&lt;&gt;0)),1,"")</f>
        <v>#REF!</v>
      </c>
      <c r="BG12" s="6" t="e">
        <f>IF(AND(($A$12='1 курс'!#REF!),($A$12&lt;&gt;0)),1,"")</f>
        <v>#REF!</v>
      </c>
      <c r="BH12" s="6" t="e">
        <f>IF(AND(($A$12='1 курс'!#REF!),($A$12&lt;&gt;0)),1,"")</f>
        <v>#REF!</v>
      </c>
      <c r="BI12" s="7" t="e">
        <f>IF(AND(($A$12='1 курс'!#REF!),($A$12&lt;&gt;0)),1,"")</f>
        <v>#REF!</v>
      </c>
      <c r="BJ12" s="6" t="e">
        <f>IF(AND(($A$12='1 курс'!#REF!),($A$12&lt;&gt;0)),1,"")</f>
        <v>#REF!</v>
      </c>
      <c r="BK12" s="6" t="e">
        <f>IF(AND(($A$12='1 курс'!#REF!),($A$12&lt;&gt;0)),1,"")</f>
        <v>#REF!</v>
      </c>
      <c r="BL12" s="6" t="e">
        <f>IF(AND(($A$12='1 курс'!#REF!),($A$12&lt;&gt;0)),1,"")</f>
        <v>#REF!</v>
      </c>
      <c r="BM12" s="6" t="e">
        <f>IF(AND(($A$12='1 курс'!#REF!),($A$12&lt;&gt;0)),1,"")</f>
        <v>#REF!</v>
      </c>
      <c r="BN12" s="6" t="e">
        <f>IF(AND(($A$12='1 курс'!#REF!),($A$12&lt;&gt;0)),1,"")</f>
        <v>#REF!</v>
      </c>
      <c r="BO12" s="6" t="e">
        <f>IF(AND(($A$12='1 курс'!#REF!),($A$12&lt;&gt;0)),1,"")</f>
        <v>#REF!</v>
      </c>
      <c r="BP12" s="6" t="e">
        <f>IF(AND(($A$12='1 курс'!#REF!),($A$12&lt;&gt;0)),1,"")</f>
        <v>#REF!</v>
      </c>
      <c r="BQ12" s="6" t="e">
        <f>IF(AND(($A$12='1 курс'!#REF!),($A$12&lt;&gt;0)),1,"")</f>
        <v>#REF!</v>
      </c>
      <c r="BR12" s="6" t="e">
        <f>IF(AND(($A$12='1 курс'!#REF!),($A$12&lt;&gt;0)),1,"")</f>
        <v>#REF!</v>
      </c>
      <c r="BS12" s="6" t="e">
        <f>IF(AND(($A$12='1 курс'!#REF!),($A$12&lt;&gt;0)),1,"")</f>
        <v>#REF!</v>
      </c>
      <c r="BT12" s="6" t="e">
        <f>IF(AND(($A$12='1 курс'!#REF!),($A$12&lt;&gt;0)),1,"")</f>
        <v>#REF!</v>
      </c>
      <c r="BU12" s="7" t="e">
        <f>IF(AND(($A$12='1 курс'!#REF!),($A$12&lt;&gt;0)),1,"")</f>
        <v>#REF!</v>
      </c>
      <c r="BV12" s="6"/>
      <c r="BW12" s="6"/>
    </row>
    <row r="13" spans="1:75" ht="15">
      <c r="A13">
        <f>'1 курс'!G15</f>
        <v>0</v>
      </c>
      <c r="B13" s="5" t="e">
        <f>IF(AND(($A$13='1 курс'!#REF!),($A$13&lt;&gt;0)),1,"")</f>
        <v>#REF!</v>
      </c>
      <c r="C13" s="6" t="e">
        <f>IF(AND(($A$13='1 курс'!#REF!),($A$13&lt;&gt;0)),1,"")</f>
        <v>#REF!</v>
      </c>
      <c r="D13" s="6" t="e">
        <f>IF(AND(($A$13='1 курс'!#REF!),($A$13&lt;&gt;0)),1,"")</f>
        <v>#REF!</v>
      </c>
      <c r="E13" s="6" t="e">
        <f>IF(AND(($A$13='1 курс'!#REF!),($A$13&lt;&gt;0)),1,"")</f>
        <v>#REF!</v>
      </c>
      <c r="F13" s="6" t="e">
        <f>IF(AND(($A$13='1 курс'!#REF!),($A$13&lt;&gt;0)),1,"")</f>
        <v>#REF!</v>
      </c>
      <c r="G13" s="6" t="e">
        <f>IF(AND(($A$13='1 курс'!#REF!),($A$13&lt;&gt;0)),1,"")</f>
        <v>#REF!</v>
      </c>
      <c r="H13" s="6" t="e">
        <f>IF(AND(($A$13='1 курс'!#REF!),($A$13&lt;&gt;0)),1,"")</f>
        <v>#REF!</v>
      </c>
      <c r="I13" s="6" t="e">
        <f>IF(AND(($A$13='1 курс'!#REF!),($A$13&lt;&gt;0)),1,"")</f>
        <v>#REF!</v>
      </c>
      <c r="J13" s="6" t="e">
        <f>IF(AND(($A$13='1 курс'!#REF!),($A$13&lt;&gt;0)),1,"")</f>
        <v>#REF!</v>
      </c>
      <c r="K13" s="6" t="e">
        <f>IF(AND(($A$13='1 курс'!#REF!),($A$13&lt;&gt;0)),1,"")</f>
        <v>#REF!</v>
      </c>
      <c r="L13" s="6" t="e">
        <f>IF(AND(($A$13='1 курс'!#REF!),($A$13&lt;&gt;0)),1,"")</f>
        <v>#REF!</v>
      </c>
      <c r="M13" s="7" t="e">
        <f>IF(AND(($A$13='1 курс'!#REF!),($A$13&lt;&gt;0)),1,"")</f>
        <v>#REF!</v>
      </c>
      <c r="N13" s="6" t="e">
        <f>IF(AND(($A$13='1 курс'!#REF!),($A$13&lt;&gt;0)),1,"")</f>
        <v>#REF!</v>
      </c>
      <c r="O13" s="6" t="e">
        <f>IF(AND(($A$13='1 курс'!#REF!),($A$13&lt;&gt;0)),1,"")</f>
        <v>#REF!</v>
      </c>
      <c r="P13" s="6" t="e">
        <f>IF(AND(($A$13='1 курс'!#REF!),($A$13&lt;&gt;0)),1,"")</f>
        <v>#REF!</v>
      </c>
      <c r="Q13" s="6" t="e">
        <f>IF(AND(($A$13='1 курс'!#REF!),($A$13&lt;&gt;0)),1,"")</f>
        <v>#REF!</v>
      </c>
      <c r="R13" s="6" t="e">
        <f>IF(AND(($A$13='1 курс'!#REF!),($A$13&lt;&gt;0)),1,"")</f>
        <v>#REF!</v>
      </c>
      <c r="S13" s="6" t="e">
        <f>IF(AND(($A$13='1 курс'!#REF!),($A$13&lt;&gt;0)),1,"")</f>
        <v>#REF!</v>
      </c>
      <c r="T13" s="6" t="e">
        <f>IF(AND(($A$13='1 курс'!#REF!),($A$13&lt;&gt;0)),1,"")</f>
        <v>#REF!</v>
      </c>
      <c r="U13" s="6" t="e">
        <f>IF(AND(($A$13='1 курс'!#REF!),($A$13&lt;&gt;0)),1,"")</f>
        <v>#REF!</v>
      </c>
      <c r="V13" s="6" t="e">
        <f>IF(AND(($A$13='1 курс'!#REF!),($A$13&lt;&gt;0)),1,"")</f>
        <v>#REF!</v>
      </c>
      <c r="W13" s="6" t="e">
        <f>IF(AND(($A$13='1 курс'!#REF!),($A$13&lt;&gt;0)),1,"")</f>
        <v>#REF!</v>
      </c>
      <c r="X13" s="6" t="e">
        <f>IF(AND(($A$13='1 курс'!#REF!),($A$13&lt;&gt;0)),1,"")</f>
        <v>#REF!</v>
      </c>
      <c r="Y13" s="7" t="e">
        <f>IF(AND(($A$13='1 курс'!#REF!),($A$13&lt;&gt;0)),1,"")</f>
        <v>#REF!</v>
      </c>
      <c r="Z13" s="6" t="e">
        <f>IF(AND(($A$13='1 курс'!#REF!),($A$13&lt;&gt;0)),1,"")</f>
        <v>#REF!</v>
      </c>
      <c r="AA13" s="6" t="e">
        <f>IF(AND(($A$13='1 курс'!#REF!),($A$13&lt;&gt;0)),1,"")</f>
        <v>#REF!</v>
      </c>
      <c r="AB13" s="6" t="e">
        <f>IF(AND(($A$13='1 курс'!#REF!),($A$13&lt;&gt;0)),1,"")</f>
        <v>#REF!</v>
      </c>
      <c r="AC13" s="6" t="e">
        <f>IF(AND(($A$13='1 курс'!#REF!),($A$13&lt;&gt;0)),1,"")</f>
        <v>#REF!</v>
      </c>
      <c r="AD13" s="6" t="e">
        <f>IF(AND(($A$13='1 курс'!#REF!),($A$13&lt;&gt;0)),1,"")</f>
        <v>#REF!</v>
      </c>
      <c r="AE13" s="6" t="e">
        <f>IF(AND(($A$13='1 курс'!#REF!),($A$13&lt;&gt;0)),1,"")</f>
        <v>#REF!</v>
      </c>
      <c r="AF13" s="6" t="e">
        <f>IF(AND(($A$13='1 курс'!#REF!),($A$13&lt;&gt;0)),1,"")</f>
        <v>#REF!</v>
      </c>
      <c r="AG13" s="6" t="e">
        <f>IF(AND(($A$13='1 курс'!#REF!),($A$13&lt;&gt;0)),1,"")</f>
        <v>#REF!</v>
      </c>
      <c r="AH13" s="6" t="e">
        <f>IF(AND(($A$13='1 курс'!#REF!),($A$13&lt;&gt;0)),1,"")</f>
        <v>#REF!</v>
      </c>
      <c r="AI13" s="6" t="e">
        <f>IF(AND(($A$13='1 курс'!#REF!),($A$13&lt;&gt;0)),1,"")</f>
        <v>#REF!</v>
      </c>
      <c r="AJ13" s="6" t="e">
        <f>IF(AND(($A$13='1 курс'!#REF!),($A$13&lt;&gt;0)),1,"")</f>
        <v>#REF!</v>
      </c>
      <c r="AK13" s="7" t="e">
        <f>IF(AND(($A$13='1 курс'!#REF!),($A$13&lt;&gt;0)),1,"")</f>
        <v>#REF!</v>
      </c>
      <c r="AL13" s="6" t="e">
        <f>IF(AND(($A$13='1 курс'!#REF!),($A$13&lt;&gt;0)),1,"")</f>
        <v>#REF!</v>
      </c>
      <c r="AM13" s="6" t="e">
        <f>IF(AND(($A$13='1 курс'!#REF!),($A$13&lt;&gt;0)),1,"")</f>
        <v>#REF!</v>
      </c>
      <c r="AN13" s="6" t="e">
        <f>IF(AND(($A$13='1 курс'!#REF!),($A$13&lt;&gt;0)),1,"")</f>
        <v>#REF!</v>
      </c>
      <c r="AO13" s="6" t="e">
        <f>IF(AND(($A$13='1 курс'!#REF!),($A$13&lt;&gt;0)),1,"")</f>
        <v>#REF!</v>
      </c>
      <c r="AP13" s="6" t="e">
        <f>IF(AND(($A$13='1 курс'!#REF!),($A$13&lt;&gt;0)),1,"")</f>
        <v>#REF!</v>
      </c>
      <c r="AQ13" s="6" t="e">
        <f>IF(AND(($A$13='1 курс'!#REF!),($A$13&lt;&gt;0)),1,"")</f>
        <v>#REF!</v>
      </c>
      <c r="AR13" s="6" t="e">
        <f>IF(AND(($A$13='1 курс'!#REF!),($A$13&lt;&gt;0)),1,"")</f>
        <v>#REF!</v>
      </c>
      <c r="AS13" s="6" t="e">
        <f>IF(AND(($A$13='1 курс'!#REF!),($A$13&lt;&gt;0)),1,"")</f>
        <v>#REF!</v>
      </c>
      <c r="AT13" s="6" t="e">
        <f>IF(AND(($A$13='1 курс'!#REF!),($A$13&lt;&gt;0)),1,"")</f>
        <v>#REF!</v>
      </c>
      <c r="AU13" s="6" t="e">
        <f>IF(AND(($A$13='1 курс'!#REF!),($A$13&lt;&gt;0)),1,"")</f>
        <v>#REF!</v>
      </c>
      <c r="AV13" s="6" t="e">
        <f>IF(AND(($A$13='1 курс'!#REF!),($A$13&lt;&gt;0)),1,"")</f>
        <v>#REF!</v>
      </c>
      <c r="AW13" s="7" t="e">
        <f>IF(AND(($A$13='1 курс'!#REF!),($A$13&lt;&gt;0)),1,"")</f>
        <v>#REF!</v>
      </c>
      <c r="AX13" s="6" t="e">
        <f>IF(AND(($A$13='1 курс'!#REF!),($A$13&lt;&gt;0)),1,"")</f>
        <v>#REF!</v>
      </c>
      <c r="AY13" s="6" t="e">
        <f>IF(AND(($A$13='1 курс'!#REF!),($A$13&lt;&gt;0)),1,"")</f>
        <v>#REF!</v>
      </c>
      <c r="AZ13" s="6" t="e">
        <f>IF(AND(($A$13='1 курс'!#REF!),($A$13&lt;&gt;0)),1,"")</f>
        <v>#REF!</v>
      </c>
      <c r="BA13" s="6" t="e">
        <f>IF(AND(($A$13='1 курс'!#REF!),($A$13&lt;&gt;0)),1,"")</f>
        <v>#REF!</v>
      </c>
      <c r="BB13" s="6" t="e">
        <f>IF(AND(($A$13='1 курс'!#REF!),($A$13&lt;&gt;0)),1,"")</f>
        <v>#REF!</v>
      </c>
      <c r="BC13" s="6" t="e">
        <f>IF(AND(($A$13='1 курс'!#REF!),($A$13&lt;&gt;0)),1,"")</f>
        <v>#REF!</v>
      </c>
      <c r="BD13" s="6" t="e">
        <f>IF(AND(($A$13='1 курс'!#REF!),($A$13&lt;&gt;0)),1,"")</f>
        <v>#REF!</v>
      </c>
      <c r="BE13" s="6" t="e">
        <f>IF(AND(($A$13='1 курс'!#REF!),($A$13&lt;&gt;0)),1,"")</f>
        <v>#REF!</v>
      </c>
      <c r="BF13" s="6" t="e">
        <f>IF(AND(($A$13='1 курс'!#REF!),($A$13&lt;&gt;0)),1,"")</f>
        <v>#REF!</v>
      </c>
      <c r="BG13" s="6" t="e">
        <f>IF(AND(($A$13='1 курс'!#REF!),($A$13&lt;&gt;0)),1,"")</f>
        <v>#REF!</v>
      </c>
      <c r="BH13" s="6" t="e">
        <f>IF(AND(($A$13='1 курс'!#REF!),($A$13&lt;&gt;0)),1,"")</f>
        <v>#REF!</v>
      </c>
      <c r="BI13" s="7" t="e">
        <f>IF(AND(($A$13='1 курс'!#REF!),($A$13&lt;&gt;0)),1,"")</f>
        <v>#REF!</v>
      </c>
      <c r="BJ13" s="6" t="e">
        <f>IF(AND(($A$13='1 курс'!#REF!),($A$13&lt;&gt;0)),1,"")</f>
        <v>#REF!</v>
      </c>
      <c r="BK13" s="6" t="e">
        <f>IF(AND(($A$13='1 курс'!#REF!),($A$13&lt;&gt;0)),1,"")</f>
        <v>#REF!</v>
      </c>
      <c r="BL13" s="6" t="e">
        <f>IF(AND(($A$13='1 курс'!#REF!),($A$13&lt;&gt;0)),1,"")</f>
        <v>#REF!</v>
      </c>
      <c r="BM13" s="6" t="e">
        <f>IF(AND(($A$13='1 курс'!#REF!),($A$13&lt;&gt;0)),1,"")</f>
        <v>#REF!</v>
      </c>
      <c r="BN13" s="6" t="e">
        <f>IF(AND(($A$13='1 курс'!#REF!),($A$13&lt;&gt;0)),1,"")</f>
        <v>#REF!</v>
      </c>
      <c r="BO13" s="6" t="e">
        <f>IF(AND(($A$13='1 курс'!#REF!),($A$13&lt;&gt;0)),1,"")</f>
        <v>#REF!</v>
      </c>
      <c r="BP13" s="6" t="e">
        <f>IF(AND(($A$13='1 курс'!#REF!),($A$13&lt;&gt;0)),1,"")</f>
        <v>#REF!</v>
      </c>
      <c r="BQ13" s="6" t="e">
        <f>IF(AND(($A$13='1 курс'!#REF!),($A$13&lt;&gt;0)),1,"")</f>
        <v>#REF!</v>
      </c>
      <c r="BR13" s="6" t="e">
        <f>IF(AND(($A$13='1 курс'!#REF!),($A$13&lt;&gt;0)),1,"")</f>
        <v>#REF!</v>
      </c>
      <c r="BS13" s="6" t="e">
        <f>IF(AND(($A$13='1 курс'!#REF!),($A$13&lt;&gt;0)),1,"")</f>
        <v>#REF!</v>
      </c>
      <c r="BT13" s="6" t="e">
        <f>IF(AND(($A$13='1 курс'!#REF!),($A$13&lt;&gt;0)),1,"")</f>
        <v>#REF!</v>
      </c>
      <c r="BU13" s="7" t="e">
        <f>IF(AND(($A$13='1 курс'!#REF!),($A$13&lt;&gt;0)),1,"")</f>
        <v>#REF!</v>
      </c>
      <c r="BV13" s="6"/>
      <c r="BW13" s="6"/>
    </row>
    <row r="14" spans="1:75" ht="15">
      <c r="A14">
        <f>'1 курс'!G16</f>
        <v>0</v>
      </c>
      <c r="B14" s="5" t="e">
        <f>IF(AND(($A$14='1 курс'!#REF!),($A$14&lt;&gt;0)),1,"")</f>
        <v>#REF!</v>
      </c>
      <c r="C14" s="6" t="e">
        <f>IF(AND(($A$14='1 курс'!#REF!),($A$14&lt;&gt;0)),1,"")</f>
        <v>#REF!</v>
      </c>
      <c r="D14" s="6" t="e">
        <f>IF(AND(($A$14='1 курс'!#REF!),($A$14&lt;&gt;0)),1,"")</f>
        <v>#REF!</v>
      </c>
      <c r="E14" s="6" t="e">
        <f>IF(AND(($A$14='1 курс'!#REF!),($A$14&lt;&gt;0)),1,"")</f>
        <v>#REF!</v>
      </c>
      <c r="F14" s="6" t="e">
        <f>IF(AND(($A$14='1 курс'!#REF!),($A$14&lt;&gt;0)),1,"")</f>
        <v>#REF!</v>
      </c>
      <c r="G14" s="6" t="e">
        <f>IF(AND(($A$14='1 курс'!#REF!),($A$14&lt;&gt;0)),1,"")</f>
        <v>#REF!</v>
      </c>
      <c r="H14" s="6" t="e">
        <f>IF(AND(($A$14='1 курс'!#REF!),($A$14&lt;&gt;0)),1,"")</f>
        <v>#REF!</v>
      </c>
      <c r="I14" s="6" t="e">
        <f>IF(AND(($A$14='1 курс'!#REF!),($A$14&lt;&gt;0)),1,"")</f>
        <v>#REF!</v>
      </c>
      <c r="J14" s="6" t="e">
        <f>IF(AND(($A$14='1 курс'!#REF!),($A$14&lt;&gt;0)),1,"")</f>
        <v>#REF!</v>
      </c>
      <c r="K14" s="6" t="e">
        <f>IF(AND(($A$14='1 курс'!#REF!),($A$14&lt;&gt;0)),1,"")</f>
        <v>#REF!</v>
      </c>
      <c r="L14" s="6" t="e">
        <f>IF(AND(($A$14='1 курс'!#REF!),($A$14&lt;&gt;0)),1,"")</f>
        <v>#REF!</v>
      </c>
      <c r="M14" s="7" t="e">
        <f>IF(AND(($A$14='1 курс'!#REF!),($A$14&lt;&gt;0)),1,"")</f>
        <v>#REF!</v>
      </c>
      <c r="N14" s="6" t="e">
        <f>IF(AND(($A$14='1 курс'!#REF!),($A$14&lt;&gt;0)),1,"")</f>
        <v>#REF!</v>
      </c>
      <c r="O14" s="6" t="e">
        <f>IF(AND(($A$14='1 курс'!#REF!),($A$14&lt;&gt;0)),1,"")</f>
        <v>#REF!</v>
      </c>
      <c r="P14" s="6" t="e">
        <f>IF(AND(($A$14='1 курс'!#REF!),($A$14&lt;&gt;0)),1,"")</f>
        <v>#REF!</v>
      </c>
      <c r="Q14" s="6" t="e">
        <f>IF(AND(($A$14='1 курс'!#REF!),($A$14&lt;&gt;0)),1,"")</f>
        <v>#REF!</v>
      </c>
      <c r="R14" s="6" t="e">
        <f>IF(AND(($A$14='1 курс'!#REF!),($A$14&lt;&gt;0)),1,"")</f>
        <v>#REF!</v>
      </c>
      <c r="S14" s="6" t="e">
        <f>IF(AND(($A$14='1 курс'!#REF!),($A$14&lt;&gt;0)),1,"")</f>
        <v>#REF!</v>
      </c>
      <c r="T14" s="6" t="e">
        <f>IF(AND(($A$14='1 курс'!#REF!),($A$14&lt;&gt;0)),1,"")</f>
        <v>#REF!</v>
      </c>
      <c r="U14" s="6" t="e">
        <f>IF(AND(($A$14='1 курс'!#REF!),($A$14&lt;&gt;0)),1,"")</f>
        <v>#REF!</v>
      </c>
      <c r="V14" s="6" t="e">
        <f>IF(AND(($A$14='1 курс'!#REF!),($A$14&lt;&gt;0)),1,"")</f>
        <v>#REF!</v>
      </c>
      <c r="W14" s="6" t="e">
        <f>IF(AND(($A$14='1 курс'!#REF!),($A$14&lt;&gt;0)),1,"")</f>
        <v>#REF!</v>
      </c>
      <c r="X14" s="6" t="e">
        <f>IF(AND(($A$14='1 курс'!#REF!),($A$14&lt;&gt;0)),1,"")</f>
        <v>#REF!</v>
      </c>
      <c r="Y14" s="7" t="e">
        <f>IF(AND(($A$14='1 курс'!#REF!),($A$14&lt;&gt;0)),1,"")</f>
        <v>#REF!</v>
      </c>
      <c r="Z14" s="6" t="e">
        <f>IF(AND(($A$14='1 курс'!#REF!),($A$14&lt;&gt;0)),1,"")</f>
        <v>#REF!</v>
      </c>
      <c r="AA14" s="6" t="e">
        <f>IF(AND(($A$14='1 курс'!#REF!),($A$14&lt;&gt;0)),1,"")</f>
        <v>#REF!</v>
      </c>
      <c r="AB14" s="6" t="e">
        <f>IF(AND(($A$14='1 курс'!#REF!),($A$14&lt;&gt;0)),1,"")</f>
        <v>#REF!</v>
      </c>
      <c r="AC14" s="6" t="e">
        <f>IF(AND(($A$14='1 курс'!#REF!),($A$14&lt;&gt;0)),1,"")</f>
        <v>#REF!</v>
      </c>
      <c r="AD14" s="6" t="e">
        <f>IF(AND(($A$14='1 курс'!#REF!),($A$14&lt;&gt;0)),1,"")</f>
        <v>#REF!</v>
      </c>
      <c r="AE14" s="6" t="e">
        <f>IF(AND(($A$14='1 курс'!#REF!),($A$14&lt;&gt;0)),1,"")</f>
        <v>#REF!</v>
      </c>
      <c r="AF14" s="6" t="e">
        <f>IF(AND(($A$14='1 курс'!#REF!),($A$14&lt;&gt;0)),1,"")</f>
        <v>#REF!</v>
      </c>
      <c r="AG14" s="6" t="e">
        <f>IF(AND(($A$14='1 курс'!#REF!),($A$14&lt;&gt;0)),1,"")</f>
        <v>#REF!</v>
      </c>
      <c r="AH14" s="6" t="e">
        <f>IF(AND(($A$14='1 курс'!#REF!),($A$14&lt;&gt;0)),1,"")</f>
        <v>#REF!</v>
      </c>
      <c r="AI14" s="6" t="e">
        <f>IF(AND(($A$14='1 курс'!#REF!),($A$14&lt;&gt;0)),1,"")</f>
        <v>#REF!</v>
      </c>
      <c r="AJ14" s="6" t="e">
        <f>IF(AND(($A$14='1 курс'!#REF!),($A$14&lt;&gt;0)),1,"")</f>
        <v>#REF!</v>
      </c>
      <c r="AK14" s="7" t="e">
        <f>IF(AND(($A$14='1 курс'!#REF!),($A$14&lt;&gt;0)),1,"")</f>
        <v>#REF!</v>
      </c>
      <c r="AL14" s="6" t="e">
        <f>IF(AND(($A$14='1 курс'!#REF!),($A$14&lt;&gt;0)),1,"")</f>
        <v>#REF!</v>
      </c>
      <c r="AM14" s="6" t="e">
        <f>IF(AND(($A$14='1 курс'!#REF!),($A$14&lt;&gt;0)),1,"")</f>
        <v>#REF!</v>
      </c>
      <c r="AN14" s="6" t="e">
        <f>IF(AND(($A$14='1 курс'!#REF!),($A$14&lt;&gt;0)),1,"")</f>
        <v>#REF!</v>
      </c>
      <c r="AO14" s="6" t="e">
        <f>IF(AND(($A$14='1 курс'!#REF!),($A$14&lt;&gt;0)),1,"")</f>
        <v>#REF!</v>
      </c>
      <c r="AP14" s="6" t="e">
        <f>IF(AND(($A$14='1 курс'!#REF!),($A$14&lt;&gt;0)),1,"")</f>
        <v>#REF!</v>
      </c>
      <c r="AQ14" s="6" t="e">
        <f>IF(AND(($A$14='1 курс'!#REF!),($A$14&lt;&gt;0)),1,"")</f>
        <v>#REF!</v>
      </c>
      <c r="AR14" s="6" t="e">
        <f>IF(AND(($A$14='1 курс'!#REF!),($A$14&lt;&gt;0)),1,"")</f>
        <v>#REF!</v>
      </c>
      <c r="AS14" s="6" t="e">
        <f>IF(AND(($A$14='1 курс'!#REF!),($A$14&lt;&gt;0)),1,"")</f>
        <v>#REF!</v>
      </c>
      <c r="AT14" s="6" t="e">
        <f>IF(AND(($A$14='1 курс'!#REF!),($A$14&lt;&gt;0)),1,"")</f>
        <v>#REF!</v>
      </c>
      <c r="AU14" s="6" t="e">
        <f>IF(AND(($A$14='1 курс'!#REF!),($A$14&lt;&gt;0)),1,"")</f>
        <v>#REF!</v>
      </c>
      <c r="AV14" s="6" t="e">
        <f>IF(AND(($A$14='1 курс'!#REF!),($A$14&lt;&gt;0)),1,"")</f>
        <v>#REF!</v>
      </c>
      <c r="AW14" s="7" t="e">
        <f>IF(AND(($A$14='1 курс'!#REF!),($A$14&lt;&gt;0)),1,"")</f>
        <v>#REF!</v>
      </c>
      <c r="AX14" s="6" t="e">
        <f>IF(AND(($A$14='1 курс'!#REF!),($A$14&lt;&gt;0)),1,"")</f>
        <v>#REF!</v>
      </c>
      <c r="AY14" s="6" t="e">
        <f>IF(AND(($A$14='1 курс'!#REF!),($A$14&lt;&gt;0)),1,"")</f>
        <v>#REF!</v>
      </c>
      <c r="AZ14" s="6" t="e">
        <f>IF(AND(($A$14='1 курс'!#REF!),($A$14&lt;&gt;0)),1,"")</f>
        <v>#REF!</v>
      </c>
      <c r="BA14" s="6" t="e">
        <f>IF(AND(($A$14='1 курс'!#REF!),($A$14&lt;&gt;0)),1,"")</f>
        <v>#REF!</v>
      </c>
      <c r="BB14" s="6" t="e">
        <f>IF(AND(($A$14='1 курс'!#REF!),($A$14&lt;&gt;0)),1,"")</f>
        <v>#REF!</v>
      </c>
      <c r="BC14" s="6" t="e">
        <f>IF(AND(($A$14='1 курс'!#REF!),($A$14&lt;&gt;0)),1,"")</f>
        <v>#REF!</v>
      </c>
      <c r="BD14" s="6" t="e">
        <f>IF(AND(($A$14='1 курс'!#REF!),($A$14&lt;&gt;0)),1,"")</f>
        <v>#REF!</v>
      </c>
      <c r="BE14" s="6" t="e">
        <f>IF(AND(($A$14='1 курс'!#REF!),($A$14&lt;&gt;0)),1,"")</f>
        <v>#REF!</v>
      </c>
      <c r="BF14" s="6" t="e">
        <f>IF(AND(($A$14='1 курс'!#REF!),($A$14&lt;&gt;0)),1,"")</f>
        <v>#REF!</v>
      </c>
      <c r="BG14" s="6" t="e">
        <f>IF(AND(($A$14='1 курс'!#REF!),($A$14&lt;&gt;0)),1,"")</f>
        <v>#REF!</v>
      </c>
      <c r="BH14" s="6" t="e">
        <f>IF(AND(($A$14='1 курс'!#REF!),($A$14&lt;&gt;0)),1,"")</f>
        <v>#REF!</v>
      </c>
      <c r="BI14" s="7" t="e">
        <f>IF(AND(($A$14='1 курс'!#REF!),($A$14&lt;&gt;0)),1,"")</f>
        <v>#REF!</v>
      </c>
      <c r="BJ14" s="6" t="e">
        <f>IF(AND(($A$14='1 курс'!#REF!),($A$14&lt;&gt;0)),1,"")</f>
        <v>#REF!</v>
      </c>
      <c r="BK14" s="6" t="e">
        <f>IF(AND(($A$14='1 курс'!#REF!),($A$14&lt;&gt;0)),1,"")</f>
        <v>#REF!</v>
      </c>
      <c r="BL14" s="6" t="e">
        <f>IF(AND(($A$14='1 курс'!#REF!),($A$14&lt;&gt;0)),1,"")</f>
        <v>#REF!</v>
      </c>
      <c r="BM14" s="6" t="e">
        <f>IF(AND(($A$14='1 курс'!#REF!),($A$14&lt;&gt;0)),1,"")</f>
        <v>#REF!</v>
      </c>
      <c r="BN14" s="6" t="e">
        <f>IF(AND(($A$14='1 курс'!#REF!),($A$14&lt;&gt;0)),1,"")</f>
        <v>#REF!</v>
      </c>
      <c r="BO14" s="6" t="e">
        <f>IF(AND(($A$14='1 курс'!#REF!),($A$14&lt;&gt;0)),1,"")</f>
        <v>#REF!</v>
      </c>
      <c r="BP14" s="6" t="e">
        <f>IF(AND(($A$14='1 курс'!#REF!),($A$14&lt;&gt;0)),1,"")</f>
        <v>#REF!</v>
      </c>
      <c r="BQ14" s="6" t="e">
        <f>IF(AND(($A$14='1 курс'!#REF!),($A$14&lt;&gt;0)),1,"")</f>
        <v>#REF!</v>
      </c>
      <c r="BR14" s="6" t="e">
        <f>IF(AND(($A$14='1 курс'!#REF!),($A$14&lt;&gt;0)),1,"")</f>
        <v>#REF!</v>
      </c>
      <c r="BS14" s="6" t="e">
        <f>IF(AND(($A$14='1 курс'!#REF!),($A$14&lt;&gt;0)),1,"")</f>
        <v>#REF!</v>
      </c>
      <c r="BT14" s="6" t="e">
        <f>IF(AND(($A$14='1 курс'!#REF!),($A$14&lt;&gt;0)),1,"")</f>
        <v>#REF!</v>
      </c>
      <c r="BU14" s="7" t="e">
        <f>IF(AND(($A$14='1 курс'!#REF!),($A$14&lt;&gt;0)),1,"")</f>
        <v>#REF!</v>
      </c>
      <c r="BV14" s="6"/>
      <c r="BW14" s="6"/>
    </row>
    <row r="15" spans="1:75" ht="15">
      <c r="A15">
        <f>'1 курс'!G17</f>
        <v>0</v>
      </c>
      <c r="B15" s="5" t="e">
        <f>IF(AND(($A$15='1 курс'!#REF!),($A$15&lt;&gt;0)),1,"")</f>
        <v>#REF!</v>
      </c>
      <c r="C15" s="6" t="e">
        <f>IF(AND(($A$15='1 курс'!#REF!),($A$15&lt;&gt;0)),1,"")</f>
        <v>#REF!</v>
      </c>
      <c r="D15" s="6" t="e">
        <f>IF(AND(($A$15='1 курс'!#REF!),($A$15&lt;&gt;0)),1,"")</f>
        <v>#REF!</v>
      </c>
      <c r="E15" s="6" t="e">
        <f>IF(AND(($A$15='1 курс'!#REF!),($A$15&lt;&gt;0)),1,"")</f>
        <v>#REF!</v>
      </c>
      <c r="F15" s="6" t="e">
        <f>IF(AND(($A$15='1 курс'!#REF!),($A$15&lt;&gt;0)),1,"")</f>
        <v>#REF!</v>
      </c>
      <c r="G15" s="6" t="e">
        <f>IF(AND(($A$15='1 курс'!#REF!),($A$15&lt;&gt;0)),1,"")</f>
        <v>#REF!</v>
      </c>
      <c r="H15" s="6" t="e">
        <f>IF(AND(($A$15='1 курс'!#REF!),($A$15&lt;&gt;0)),1,"")</f>
        <v>#REF!</v>
      </c>
      <c r="I15" s="6" t="e">
        <f>IF(AND(($A$15='1 курс'!#REF!),($A$15&lt;&gt;0)),1,"")</f>
        <v>#REF!</v>
      </c>
      <c r="J15" s="6" t="e">
        <f>IF(AND(($A$15='1 курс'!#REF!),($A$15&lt;&gt;0)),1,"")</f>
        <v>#REF!</v>
      </c>
      <c r="K15" s="6" t="e">
        <f>IF(AND(($A$15='1 курс'!#REF!),($A$15&lt;&gt;0)),1,"")</f>
        <v>#REF!</v>
      </c>
      <c r="L15" s="6" t="e">
        <f>IF(AND(($A$15='1 курс'!#REF!),($A$15&lt;&gt;0)),1,"")</f>
        <v>#REF!</v>
      </c>
      <c r="M15" s="7" t="e">
        <f>IF(AND(($A$15='1 курс'!#REF!),($A$15&lt;&gt;0)),1,"")</f>
        <v>#REF!</v>
      </c>
      <c r="N15" s="6" t="e">
        <f>IF(AND(($A$15='1 курс'!#REF!),($A$15&lt;&gt;0)),1,"")</f>
        <v>#REF!</v>
      </c>
      <c r="O15" s="6" t="e">
        <f>IF(AND(($A$15='1 курс'!#REF!),($A$15&lt;&gt;0)),1,"")</f>
        <v>#REF!</v>
      </c>
      <c r="P15" s="6" t="e">
        <f>IF(AND(($A$15='1 курс'!#REF!),($A$15&lt;&gt;0)),1,"")</f>
        <v>#REF!</v>
      </c>
      <c r="Q15" s="6" t="e">
        <f>IF(AND(($A$15='1 курс'!#REF!),($A$15&lt;&gt;0)),1,"")</f>
        <v>#REF!</v>
      </c>
      <c r="R15" s="6" t="e">
        <f>IF(AND(($A$15='1 курс'!#REF!),($A$15&lt;&gt;0)),1,"")</f>
        <v>#REF!</v>
      </c>
      <c r="S15" s="6" t="e">
        <f>IF(AND(($A$15='1 курс'!#REF!),($A$15&lt;&gt;0)),1,"")</f>
        <v>#REF!</v>
      </c>
      <c r="T15" s="6" t="e">
        <f>IF(AND(($A$15='1 курс'!#REF!),($A$15&lt;&gt;0)),1,"")</f>
        <v>#REF!</v>
      </c>
      <c r="U15" s="6" t="e">
        <f>IF(AND(($A$15='1 курс'!#REF!),($A$15&lt;&gt;0)),1,"")</f>
        <v>#REF!</v>
      </c>
      <c r="V15" s="6" t="e">
        <f>IF(AND(($A$15='1 курс'!#REF!),($A$15&lt;&gt;0)),1,"")</f>
        <v>#REF!</v>
      </c>
      <c r="W15" s="6" t="e">
        <f>IF(AND(($A$15='1 курс'!#REF!),($A$15&lt;&gt;0)),1,"")</f>
        <v>#REF!</v>
      </c>
      <c r="X15" s="6" t="e">
        <f>IF(AND(($A$15='1 курс'!#REF!),($A$15&lt;&gt;0)),1,"")</f>
        <v>#REF!</v>
      </c>
      <c r="Y15" s="7" t="e">
        <f>IF(AND(($A$15='1 курс'!#REF!),($A$15&lt;&gt;0)),1,"")</f>
        <v>#REF!</v>
      </c>
      <c r="Z15" s="6" t="e">
        <f>IF(AND(($A$15='1 курс'!#REF!),($A$15&lt;&gt;0)),1,"")</f>
        <v>#REF!</v>
      </c>
      <c r="AA15" s="6" t="e">
        <f>IF(AND(($A$15='1 курс'!#REF!),($A$15&lt;&gt;0)),1,"")</f>
        <v>#REF!</v>
      </c>
      <c r="AB15" s="6" t="e">
        <f>IF(AND(($A$15='1 курс'!#REF!),($A$15&lt;&gt;0)),1,"")</f>
        <v>#REF!</v>
      </c>
      <c r="AC15" s="6" t="e">
        <f>IF(AND(($A$15='1 курс'!#REF!),($A$15&lt;&gt;0)),1,"")</f>
        <v>#REF!</v>
      </c>
      <c r="AD15" s="6" t="e">
        <f>IF(AND(($A$15='1 курс'!#REF!),($A$15&lt;&gt;0)),1,"")</f>
        <v>#REF!</v>
      </c>
      <c r="AE15" s="6" t="e">
        <f>IF(AND(($A$15='1 курс'!#REF!),($A$15&lt;&gt;0)),1,"")</f>
        <v>#REF!</v>
      </c>
      <c r="AF15" s="6" t="e">
        <f>IF(AND(($A$15='1 курс'!#REF!),($A$15&lt;&gt;0)),1,"")</f>
        <v>#REF!</v>
      </c>
      <c r="AG15" s="6" t="e">
        <f>IF(AND(($A$15='1 курс'!#REF!),($A$15&lt;&gt;0)),1,"")</f>
        <v>#REF!</v>
      </c>
      <c r="AH15" s="6" t="e">
        <f>IF(AND(($A$15='1 курс'!#REF!),($A$15&lt;&gt;0)),1,"")</f>
        <v>#REF!</v>
      </c>
      <c r="AI15" s="6" t="e">
        <f>IF(AND(($A$15='1 курс'!#REF!),($A$15&lt;&gt;0)),1,"")</f>
        <v>#REF!</v>
      </c>
      <c r="AJ15" s="6" t="e">
        <f>IF(AND(($A$15='1 курс'!#REF!),($A$15&lt;&gt;0)),1,"")</f>
        <v>#REF!</v>
      </c>
      <c r="AK15" s="7" t="e">
        <f>IF(AND(($A$15='1 курс'!#REF!),($A$15&lt;&gt;0)),1,"")</f>
        <v>#REF!</v>
      </c>
      <c r="AL15" s="6" t="e">
        <f>IF(AND(($A$15='1 курс'!#REF!),($A$15&lt;&gt;0)),1,"")</f>
        <v>#REF!</v>
      </c>
      <c r="AM15" s="6" t="e">
        <f>IF(AND(($A$15='1 курс'!#REF!),($A$15&lt;&gt;0)),1,"")</f>
        <v>#REF!</v>
      </c>
      <c r="AN15" s="6" t="e">
        <f>IF(AND(($A$15='1 курс'!#REF!),($A$15&lt;&gt;0)),1,"")</f>
        <v>#REF!</v>
      </c>
      <c r="AO15" s="6" t="e">
        <f>IF(AND(($A$15='1 курс'!#REF!),($A$15&lt;&gt;0)),1,"")</f>
        <v>#REF!</v>
      </c>
      <c r="AP15" s="6" t="e">
        <f>IF(AND(($A$15='1 курс'!#REF!),($A$15&lt;&gt;0)),1,"")</f>
        <v>#REF!</v>
      </c>
      <c r="AQ15" s="6" t="e">
        <f>IF(AND(($A$15='1 курс'!#REF!),($A$15&lt;&gt;0)),1,"")</f>
        <v>#REF!</v>
      </c>
      <c r="AR15" s="6" t="e">
        <f>IF(AND(($A$15='1 курс'!#REF!),($A$15&lt;&gt;0)),1,"")</f>
        <v>#REF!</v>
      </c>
      <c r="AS15" s="6" t="e">
        <f>IF(AND(($A$15='1 курс'!#REF!),($A$15&lt;&gt;0)),1,"")</f>
        <v>#REF!</v>
      </c>
      <c r="AT15" s="6" t="e">
        <f>IF(AND(($A$15='1 курс'!#REF!),($A$15&lt;&gt;0)),1,"")</f>
        <v>#REF!</v>
      </c>
      <c r="AU15" s="6" t="e">
        <f>IF(AND(($A$15='1 курс'!#REF!),($A$15&lt;&gt;0)),1,"")</f>
        <v>#REF!</v>
      </c>
      <c r="AV15" s="6" t="e">
        <f>IF(AND(($A$15='1 курс'!#REF!),($A$15&lt;&gt;0)),1,"")</f>
        <v>#REF!</v>
      </c>
      <c r="AW15" s="7" t="e">
        <f>IF(AND(($A$15='1 курс'!#REF!),($A$15&lt;&gt;0)),1,"")</f>
        <v>#REF!</v>
      </c>
      <c r="AX15" s="6" t="e">
        <f>IF(AND(($A$15='1 курс'!#REF!),($A$15&lt;&gt;0)),1,"")</f>
        <v>#REF!</v>
      </c>
      <c r="AY15" s="6" t="e">
        <f>IF(AND(($A$15='1 курс'!#REF!),($A$15&lt;&gt;0)),1,"")</f>
        <v>#REF!</v>
      </c>
      <c r="AZ15" s="6" t="e">
        <f>IF(AND(($A$15='1 курс'!#REF!),($A$15&lt;&gt;0)),1,"")</f>
        <v>#REF!</v>
      </c>
      <c r="BA15" s="6" t="e">
        <f>IF(AND(($A$15='1 курс'!#REF!),($A$15&lt;&gt;0)),1,"")</f>
        <v>#REF!</v>
      </c>
      <c r="BB15" s="6" t="e">
        <f>IF(AND(($A$15='1 курс'!#REF!),($A$15&lt;&gt;0)),1,"")</f>
        <v>#REF!</v>
      </c>
      <c r="BC15" s="6" t="e">
        <f>IF(AND(($A$15='1 курс'!#REF!),($A$15&lt;&gt;0)),1,"")</f>
        <v>#REF!</v>
      </c>
      <c r="BD15" s="6" t="e">
        <f>IF(AND(($A$15='1 курс'!#REF!),($A$15&lt;&gt;0)),1,"")</f>
        <v>#REF!</v>
      </c>
      <c r="BE15" s="6" t="e">
        <f>IF(AND(($A$15='1 курс'!#REF!),($A$15&lt;&gt;0)),1,"")</f>
        <v>#REF!</v>
      </c>
      <c r="BF15" s="6" t="e">
        <f>IF(AND(($A$15='1 курс'!#REF!),($A$15&lt;&gt;0)),1,"")</f>
        <v>#REF!</v>
      </c>
      <c r="BG15" s="6" t="e">
        <f>IF(AND(($A$15='1 курс'!#REF!),($A$15&lt;&gt;0)),1,"")</f>
        <v>#REF!</v>
      </c>
      <c r="BH15" s="6" t="e">
        <f>IF(AND(($A$15='1 курс'!#REF!),($A$15&lt;&gt;0)),1,"")</f>
        <v>#REF!</v>
      </c>
      <c r="BI15" s="7" t="e">
        <f>IF(AND(($A$15='1 курс'!#REF!),($A$15&lt;&gt;0)),1,"")</f>
        <v>#REF!</v>
      </c>
      <c r="BJ15" s="6" t="e">
        <f>IF(AND(($A$15='1 курс'!#REF!),($A$15&lt;&gt;0)),1,"")</f>
        <v>#REF!</v>
      </c>
      <c r="BK15" s="6" t="e">
        <f>IF(AND(($A$15='1 курс'!#REF!),($A$15&lt;&gt;0)),1,"")</f>
        <v>#REF!</v>
      </c>
      <c r="BL15" s="6" t="e">
        <f>IF(AND(($A$15='1 курс'!#REF!),($A$15&lt;&gt;0)),1,"")</f>
        <v>#REF!</v>
      </c>
      <c r="BM15" s="6" t="e">
        <f>IF(AND(($A$15='1 курс'!#REF!),($A$15&lt;&gt;0)),1,"")</f>
        <v>#REF!</v>
      </c>
      <c r="BN15" s="6" t="e">
        <f>IF(AND(($A$15='1 курс'!#REF!),($A$15&lt;&gt;0)),1,"")</f>
        <v>#REF!</v>
      </c>
      <c r="BO15" s="6" t="e">
        <f>IF(AND(($A$15='1 курс'!#REF!),($A$15&lt;&gt;0)),1,"")</f>
        <v>#REF!</v>
      </c>
      <c r="BP15" s="6" t="e">
        <f>IF(AND(($A$15='1 курс'!#REF!),($A$15&lt;&gt;0)),1,"")</f>
        <v>#REF!</v>
      </c>
      <c r="BQ15" s="6" t="e">
        <f>IF(AND(($A$15='1 курс'!#REF!),($A$15&lt;&gt;0)),1,"")</f>
        <v>#REF!</v>
      </c>
      <c r="BR15" s="6" t="e">
        <f>IF(AND(($A$15='1 курс'!#REF!),($A$15&lt;&gt;0)),1,"")</f>
        <v>#REF!</v>
      </c>
      <c r="BS15" s="6" t="e">
        <f>IF(AND(($A$15='1 курс'!#REF!),($A$15&lt;&gt;0)),1,"")</f>
        <v>#REF!</v>
      </c>
      <c r="BT15" s="6" t="e">
        <f>IF(AND(($A$15='1 курс'!#REF!),($A$15&lt;&gt;0)),1,"")</f>
        <v>#REF!</v>
      </c>
      <c r="BU15" s="7" t="e">
        <f>IF(AND(($A$15='1 курс'!#REF!),($A$15&lt;&gt;0)),1,"")</f>
        <v>#REF!</v>
      </c>
      <c r="BV15" s="6"/>
      <c r="BW15" s="6"/>
    </row>
    <row r="16" spans="1:75" ht="15">
      <c r="A16">
        <f>'1 курс'!G18</f>
        <v>0</v>
      </c>
      <c r="B16" s="5" t="e">
        <f>IF(AND(($A$16='1 курс'!#REF!),($A$16&lt;&gt;0)),1,"")</f>
        <v>#REF!</v>
      </c>
      <c r="C16" s="6" t="e">
        <f>IF(AND(($A$16='1 курс'!#REF!),($A$16&lt;&gt;0)),1,"")</f>
        <v>#REF!</v>
      </c>
      <c r="D16" s="6" t="e">
        <f>IF(AND(($A$16='1 курс'!#REF!),($A$16&lt;&gt;0)),1,"")</f>
        <v>#REF!</v>
      </c>
      <c r="E16" s="6" t="e">
        <f>IF(AND(($A$16='1 курс'!#REF!),($A$16&lt;&gt;0)),1,"")</f>
        <v>#REF!</v>
      </c>
      <c r="F16" s="6" t="e">
        <f>IF(AND(($A$16='1 курс'!#REF!),($A$16&lt;&gt;0)),1,"")</f>
        <v>#REF!</v>
      </c>
      <c r="G16" s="6" t="e">
        <f>IF(AND(($A$16='1 курс'!#REF!),($A$16&lt;&gt;0)),1,"")</f>
        <v>#REF!</v>
      </c>
      <c r="H16" s="6" t="e">
        <f>IF(AND(($A$16='1 курс'!#REF!),($A$16&lt;&gt;0)),1,"")</f>
        <v>#REF!</v>
      </c>
      <c r="I16" s="6" t="e">
        <f>IF(AND(($A$16='1 курс'!#REF!),($A$16&lt;&gt;0)),1,"")</f>
        <v>#REF!</v>
      </c>
      <c r="J16" s="6" t="e">
        <f>IF(AND(($A$16='1 курс'!#REF!),($A$16&lt;&gt;0)),1,"")</f>
        <v>#REF!</v>
      </c>
      <c r="K16" s="6" t="e">
        <f>IF(AND(($A$16='1 курс'!#REF!),($A$16&lt;&gt;0)),1,"")</f>
        <v>#REF!</v>
      </c>
      <c r="L16" s="6" t="e">
        <f>IF(AND(($A$16='1 курс'!#REF!),($A$16&lt;&gt;0)),1,"")</f>
        <v>#REF!</v>
      </c>
      <c r="M16" s="7" t="e">
        <f>IF(AND(($A$16='1 курс'!#REF!),($A$16&lt;&gt;0)),1,"")</f>
        <v>#REF!</v>
      </c>
      <c r="N16" s="6" t="e">
        <f>IF(AND(($A$16='1 курс'!#REF!),($A$16&lt;&gt;0)),1,"")</f>
        <v>#REF!</v>
      </c>
      <c r="O16" s="6" t="e">
        <f>IF(AND(($A$16='1 курс'!#REF!),($A$16&lt;&gt;0)),1,"")</f>
        <v>#REF!</v>
      </c>
      <c r="P16" s="6" t="e">
        <f>IF(AND(($A$16='1 курс'!#REF!),($A$16&lt;&gt;0)),1,"")</f>
        <v>#REF!</v>
      </c>
      <c r="Q16" s="6" t="e">
        <f>IF(AND(($A$16='1 курс'!#REF!),($A$16&lt;&gt;0)),1,"")</f>
        <v>#REF!</v>
      </c>
      <c r="R16" s="6" t="e">
        <f>IF(AND(($A$16='1 курс'!#REF!),($A$16&lt;&gt;0)),1,"")</f>
        <v>#REF!</v>
      </c>
      <c r="S16" s="6" t="e">
        <f>IF(AND(($A$16='1 курс'!#REF!),($A$16&lt;&gt;0)),1,"")</f>
        <v>#REF!</v>
      </c>
      <c r="T16" s="6" t="e">
        <f>IF(AND(($A$16='1 курс'!#REF!),($A$16&lt;&gt;0)),1,"")</f>
        <v>#REF!</v>
      </c>
      <c r="U16" s="6" t="e">
        <f>IF(AND(($A$16='1 курс'!#REF!),($A$16&lt;&gt;0)),1,"")</f>
        <v>#REF!</v>
      </c>
      <c r="V16" s="6" t="e">
        <f>IF(AND(($A$16='1 курс'!#REF!),($A$16&lt;&gt;0)),1,"")</f>
        <v>#REF!</v>
      </c>
      <c r="W16" s="6" t="e">
        <f>IF(AND(($A$16='1 курс'!#REF!),($A$16&lt;&gt;0)),1,"")</f>
        <v>#REF!</v>
      </c>
      <c r="X16" s="6" t="e">
        <f>IF(AND(($A$16='1 курс'!#REF!),($A$16&lt;&gt;0)),1,"")</f>
        <v>#REF!</v>
      </c>
      <c r="Y16" s="7" t="e">
        <f>IF(AND(($A$16='1 курс'!#REF!),($A$16&lt;&gt;0)),1,"")</f>
        <v>#REF!</v>
      </c>
      <c r="Z16" s="6" t="e">
        <f>IF(AND(($A$16='1 курс'!#REF!),($A$16&lt;&gt;0)),1,"")</f>
        <v>#REF!</v>
      </c>
      <c r="AA16" s="6" t="e">
        <f>IF(AND(($A$16='1 курс'!#REF!),($A$16&lt;&gt;0)),1,"")</f>
        <v>#REF!</v>
      </c>
      <c r="AB16" s="6" t="e">
        <f>IF(AND(($A$16='1 курс'!#REF!),($A$16&lt;&gt;0)),1,"")</f>
        <v>#REF!</v>
      </c>
      <c r="AC16" s="6" t="e">
        <f>IF(AND(($A$16='1 курс'!#REF!),($A$16&lt;&gt;0)),1,"")</f>
        <v>#REF!</v>
      </c>
      <c r="AD16" s="6" t="e">
        <f>IF(AND(($A$16='1 курс'!#REF!),($A$16&lt;&gt;0)),1,"")</f>
        <v>#REF!</v>
      </c>
      <c r="AE16" s="6" t="e">
        <f>IF(AND(($A$16='1 курс'!#REF!),($A$16&lt;&gt;0)),1,"")</f>
        <v>#REF!</v>
      </c>
      <c r="AF16" s="6" t="e">
        <f>IF(AND(($A$16='1 курс'!#REF!),($A$16&lt;&gt;0)),1,"")</f>
        <v>#REF!</v>
      </c>
      <c r="AG16" s="6" t="e">
        <f>IF(AND(($A$16='1 курс'!#REF!),($A$16&lt;&gt;0)),1,"")</f>
        <v>#REF!</v>
      </c>
      <c r="AH16" s="6" t="e">
        <f>IF(AND(($A$16='1 курс'!#REF!),($A$16&lt;&gt;0)),1,"")</f>
        <v>#REF!</v>
      </c>
      <c r="AI16" s="6" t="e">
        <f>IF(AND(($A$16='1 курс'!#REF!),($A$16&lt;&gt;0)),1,"")</f>
        <v>#REF!</v>
      </c>
      <c r="AJ16" s="6" t="e">
        <f>IF(AND(($A$16='1 курс'!#REF!),($A$16&lt;&gt;0)),1,"")</f>
        <v>#REF!</v>
      </c>
      <c r="AK16" s="7" t="e">
        <f>IF(AND(($A$16='1 курс'!#REF!),($A$16&lt;&gt;0)),1,"")</f>
        <v>#REF!</v>
      </c>
      <c r="AL16" s="6" t="e">
        <f>IF(AND(($A$16='1 курс'!#REF!),($A$16&lt;&gt;0)),1,"")</f>
        <v>#REF!</v>
      </c>
      <c r="AM16" s="6" t="e">
        <f>IF(AND(($A$16='1 курс'!#REF!),($A$16&lt;&gt;0)),1,"")</f>
        <v>#REF!</v>
      </c>
      <c r="AN16" s="6" t="e">
        <f>IF(AND(($A$16='1 курс'!#REF!),($A$16&lt;&gt;0)),1,"")</f>
        <v>#REF!</v>
      </c>
      <c r="AO16" s="6" t="e">
        <f>IF(AND(($A$16='1 курс'!#REF!),($A$16&lt;&gt;0)),1,"")</f>
        <v>#REF!</v>
      </c>
      <c r="AP16" s="6" t="e">
        <f>IF(AND(($A$16='1 курс'!#REF!),($A$16&lt;&gt;0)),1,"")</f>
        <v>#REF!</v>
      </c>
      <c r="AQ16" s="6" t="e">
        <f>IF(AND(($A$16='1 курс'!#REF!),($A$16&lt;&gt;0)),1,"")</f>
        <v>#REF!</v>
      </c>
      <c r="AR16" s="6" t="e">
        <f>IF(AND(($A$16='1 курс'!#REF!),($A$16&lt;&gt;0)),1,"")</f>
        <v>#REF!</v>
      </c>
      <c r="AS16" s="6" t="e">
        <f>IF(AND(($A$16='1 курс'!#REF!),($A$16&lt;&gt;0)),1,"")</f>
        <v>#REF!</v>
      </c>
      <c r="AT16" s="6" t="e">
        <f>IF(AND(($A$16='1 курс'!#REF!),($A$16&lt;&gt;0)),1,"")</f>
        <v>#REF!</v>
      </c>
      <c r="AU16" s="6" t="e">
        <f>IF(AND(($A$16='1 курс'!#REF!),($A$16&lt;&gt;0)),1,"")</f>
        <v>#REF!</v>
      </c>
      <c r="AV16" s="6" t="e">
        <f>IF(AND(($A$16='1 курс'!#REF!),($A$16&lt;&gt;0)),1,"")</f>
        <v>#REF!</v>
      </c>
      <c r="AW16" s="7" t="e">
        <f>IF(AND(($A$16='1 курс'!#REF!),($A$16&lt;&gt;0)),1,"")</f>
        <v>#REF!</v>
      </c>
      <c r="AX16" s="6" t="e">
        <f>IF(AND(($A$16='1 курс'!#REF!),($A$16&lt;&gt;0)),1,"")</f>
        <v>#REF!</v>
      </c>
      <c r="AY16" s="6" t="e">
        <f>IF(AND(($A$16='1 курс'!#REF!),($A$16&lt;&gt;0)),1,"")</f>
        <v>#REF!</v>
      </c>
      <c r="AZ16" s="6" t="e">
        <f>IF(AND(($A$16='1 курс'!#REF!),($A$16&lt;&gt;0)),1,"")</f>
        <v>#REF!</v>
      </c>
      <c r="BA16" s="6" t="e">
        <f>IF(AND(($A$16='1 курс'!#REF!),($A$16&lt;&gt;0)),1,"")</f>
        <v>#REF!</v>
      </c>
      <c r="BB16" s="6" t="e">
        <f>IF(AND(($A$16='1 курс'!#REF!),($A$16&lt;&gt;0)),1,"")</f>
        <v>#REF!</v>
      </c>
      <c r="BC16" s="6" t="e">
        <f>IF(AND(($A$16='1 курс'!#REF!),($A$16&lt;&gt;0)),1,"")</f>
        <v>#REF!</v>
      </c>
      <c r="BD16" s="6" t="e">
        <f>IF(AND(($A$16='1 курс'!#REF!),($A$16&lt;&gt;0)),1,"")</f>
        <v>#REF!</v>
      </c>
      <c r="BE16" s="6" t="e">
        <f>IF(AND(($A$16='1 курс'!#REF!),($A$16&lt;&gt;0)),1,"")</f>
        <v>#REF!</v>
      </c>
      <c r="BF16" s="6" t="e">
        <f>IF(AND(($A$16='1 курс'!#REF!),($A$16&lt;&gt;0)),1,"")</f>
        <v>#REF!</v>
      </c>
      <c r="BG16" s="6" t="e">
        <f>IF(AND(($A$16='1 курс'!#REF!),($A$16&lt;&gt;0)),1,"")</f>
        <v>#REF!</v>
      </c>
      <c r="BH16" s="6" t="e">
        <f>IF(AND(($A$16='1 курс'!#REF!),($A$16&lt;&gt;0)),1,"")</f>
        <v>#REF!</v>
      </c>
      <c r="BI16" s="7" t="e">
        <f>IF(AND(($A$16='1 курс'!#REF!),($A$16&lt;&gt;0)),1,"")</f>
        <v>#REF!</v>
      </c>
      <c r="BJ16" s="6" t="e">
        <f>IF(AND(($A$16='1 курс'!#REF!),($A$16&lt;&gt;0)),1,"")</f>
        <v>#REF!</v>
      </c>
      <c r="BK16" s="6" t="e">
        <f>IF(AND(($A$16='1 курс'!#REF!),($A$16&lt;&gt;0)),1,"")</f>
        <v>#REF!</v>
      </c>
      <c r="BL16" s="6" t="e">
        <f>IF(AND(($A$16='1 курс'!#REF!),($A$16&lt;&gt;0)),1,"")</f>
        <v>#REF!</v>
      </c>
      <c r="BM16" s="6" t="e">
        <f>IF(AND(($A$16='1 курс'!#REF!),($A$16&lt;&gt;0)),1,"")</f>
        <v>#REF!</v>
      </c>
      <c r="BN16" s="6" t="e">
        <f>IF(AND(($A$16='1 курс'!#REF!),($A$16&lt;&gt;0)),1,"")</f>
        <v>#REF!</v>
      </c>
      <c r="BO16" s="6" t="e">
        <f>IF(AND(($A$16='1 курс'!#REF!),($A$16&lt;&gt;0)),1,"")</f>
        <v>#REF!</v>
      </c>
      <c r="BP16" s="6" t="e">
        <f>IF(AND(($A$16='1 курс'!#REF!),($A$16&lt;&gt;0)),1,"")</f>
        <v>#REF!</v>
      </c>
      <c r="BQ16" s="6" t="e">
        <f>IF(AND(($A$16='1 курс'!#REF!),($A$16&lt;&gt;0)),1,"")</f>
        <v>#REF!</v>
      </c>
      <c r="BR16" s="6" t="e">
        <f>IF(AND(($A$16='1 курс'!#REF!),($A$16&lt;&gt;0)),1,"")</f>
        <v>#REF!</v>
      </c>
      <c r="BS16" s="6" t="e">
        <f>IF(AND(($A$16='1 курс'!#REF!),($A$16&lt;&gt;0)),1,"")</f>
        <v>#REF!</v>
      </c>
      <c r="BT16" s="6" t="e">
        <f>IF(AND(($A$16='1 курс'!#REF!),($A$16&lt;&gt;0)),1,"")</f>
        <v>#REF!</v>
      </c>
      <c r="BU16" s="7" t="e">
        <f>IF(AND(($A$16='1 курс'!#REF!),($A$16&lt;&gt;0)),1,"")</f>
        <v>#REF!</v>
      </c>
      <c r="BV16" s="6"/>
      <c r="BW16" s="6"/>
    </row>
    <row r="17" spans="1:75" ht="15">
      <c r="A17">
        <f>'1 курс'!G19</f>
        <v>0</v>
      </c>
      <c r="B17" s="5" t="e">
        <f>IF(AND(($A$17='1 курс'!#REF!),($A$17&lt;&gt;0)),1,"")</f>
        <v>#REF!</v>
      </c>
      <c r="C17" s="6" t="e">
        <f>IF(AND(($A$17='1 курс'!#REF!),($A$17&lt;&gt;0)),1,"")</f>
        <v>#REF!</v>
      </c>
      <c r="D17" s="6" t="e">
        <f>IF(AND(($A$17='1 курс'!#REF!),($A$17&lt;&gt;0)),1,"")</f>
        <v>#REF!</v>
      </c>
      <c r="E17" s="6" t="e">
        <f>IF(AND(($A$17='1 курс'!#REF!),($A$17&lt;&gt;0)),1,"")</f>
        <v>#REF!</v>
      </c>
      <c r="F17" s="6" t="e">
        <f>IF(AND(($A$17='1 курс'!#REF!),($A$17&lt;&gt;0)),1,"")</f>
        <v>#REF!</v>
      </c>
      <c r="G17" s="6" t="e">
        <f>IF(AND(($A$17='1 курс'!#REF!),($A$17&lt;&gt;0)),1,"")</f>
        <v>#REF!</v>
      </c>
      <c r="H17" s="6" t="e">
        <f>IF(AND(($A$17='1 курс'!#REF!),($A$17&lt;&gt;0)),1,"")</f>
        <v>#REF!</v>
      </c>
      <c r="I17" s="6" t="e">
        <f>IF(AND(($A$17='1 курс'!#REF!),($A$17&lt;&gt;0)),1,"")</f>
        <v>#REF!</v>
      </c>
      <c r="J17" s="6" t="e">
        <f>IF(AND(($A$17='1 курс'!#REF!),($A$17&lt;&gt;0)),1,"")</f>
        <v>#REF!</v>
      </c>
      <c r="K17" s="6" t="e">
        <f>IF(AND(($A$17='1 курс'!#REF!),($A$17&lt;&gt;0)),1,"")</f>
        <v>#REF!</v>
      </c>
      <c r="L17" s="6" t="e">
        <f>IF(AND(($A$17='1 курс'!#REF!),($A$17&lt;&gt;0)),1,"")</f>
        <v>#REF!</v>
      </c>
      <c r="M17" s="7" t="e">
        <f>IF(AND(($A$17='1 курс'!#REF!),($A$17&lt;&gt;0)),1,"")</f>
        <v>#REF!</v>
      </c>
      <c r="N17" s="6" t="e">
        <f>IF(AND(($A$17='1 курс'!#REF!),($A$17&lt;&gt;0)),1,"")</f>
        <v>#REF!</v>
      </c>
      <c r="O17" s="6" t="e">
        <f>IF(AND(($A$17='1 курс'!#REF!),($A$17&lt;&gt;0)),1,"")</f>
        <v>#REF!</v>
      </c>
      <c r="P17" s="6" t="e">
        <f>IF(AND(($A$17='1 курс'!#REF!),($A$17&lt;&gt;0)),1,"")</f>
        <v>#REF!</v>
      </c>
      <c r="Q17" s="6" t="e">
        <f>IF(AND(($A$17='1 курс'!#REF!),($A$17&lt;&gt;0)),1,"")</f>
        <v>#REF!</v>
      </c>
      <c r="R17" s="6" t="e">
        <f>IF(AND(($A$17='1 курс'!#REF!),($A$17&lt;&gt;0)),1,"")</f>
        <v>#REF!</v>
      </c>
      <c r="S17" s="6" t="e">
        <f>IF(AND(($A$17='1 курс'!#REF!),($A$17&lt;&gt;0)),1,"")</f>
        <v>#REF!</v>
      </c>
      <c r="T17" s="6" t="e">
        <f>IF(AND(($A$17='1 курс'!#REF!),($A$17&lt;&gt;0)),1,"")</f>
        <v>#REF!</v>
      </c>
      <c r="U17" s="6" t="e">
        <f>IF(AND(($A$17='1 курс'!#REF!),($A$17&lt;&gt;0)),1,"")</f>
        <v>#REF!</v>
      </c>
      <c r="V17" s="6" t="e">
        <f>IF(AND(($A$17='1 курс'!#REF!),($A$17&lt;&gt;0)),1,"")</f>
        <v>#REF!</v>
      </c>
      <c r="W17" s="6" t="e">
        <f>IF(AND(($A$17='1 курс'!#REF!),($A$17&lt;&gt;0)),1,"")</f>
        <v>#REF!</v>
      </c>
      <c r="X17" s="6" t="e">
        <f>IF(AND(($A$17='1 курс'!#REF!),($A$17&lt;&gt;0)),1,"")</f>
        <v>#REF!</v>
      </c>
      <c r="Y17" s="7" t="e">
        <f>IF(AND(($A$17='1 курс'!#REF!),($A$17&lt;&gt;0)),1,"")</f>
        <v>#REF!</v>
      </c>
      <c r="Z17" s="6" t="e">
        <f>IF(AND(($A$17='1 курс'!#REF!),($A$17&lt;&gt;0)),1,"")</f>
        <v>#REF!</v>
      </c>
      <c r="AA17" s="6" t="e">
        <f>IF(AND(($A$17='1 курс'!#REF!),($A$17&lt;&gt;0)),1,"")</f>
        <v>#REF!</v>
      </c>
      <c r="AB17" s="6" t="e">
        <f>IF(AND(($A$17='1 курс'!#REF!),($A$17&lt;&gt;0)),1,"")</f>
        <v>#REF!</v>
      </c>
      <c r="AC17" s="6" t="e">
        <f>IF(AND(($A$17='1 курс'!#REF!),($A$17&lt;&gt;0)),1,"")</f>
        <v>#REF!</v>
      </c>
      <c r="AD17" s="6" t="e">
        <f>IF(AND(($A$17='1 курс'!#REF!),($A$17&lt;&gt;0)),1,"")</f>
        <v>#REF!</v>
      </c>
      <c r="AE17" s="6" t="e">
        <f>IF(AND(($A$17='1 курс'!#REF!),($A$17&lt;&gt;0)),1,"")</f>
        <v>#REF!</v>
      </c>
      <c r="AF17" s="6" t="e">
        <f>IF(AND(($A$17='1 курс'!#REF!),($A$17&lt;&gt;0)),1,"")</f>
        <v>#REF!</v>
      </c>
      <c r="AG17" s="6" t="e">
        <f>IF(AND(($A$17='1 курс'!#REF!),($A$17&lt;&gt;0)),1,"")</f>
        <v>#REF!</v>
      </c>
      <c r="AH17" s="6" t="e">
        <f>IF(AND(($A$17='1 курс'!#REF!),($A$17&lt;&gt;0)),1,"")</f>
        <v>#REF!</v>
      </c>
      <c r="AI17" s="6" t="e">
        <f>IF(AND(($A$17='1 курс'!#REF!),($A$17&lt;&gt;0)),1,"")</f>
        <v>#REF!</v>
      </c>
      <c r="AJ17" s="6" t="e">
        <f>IF(AND(($A$17='1 курс'!#REF!),($A$17&lt;&gt;0)),1,"")</f>
        <v>#REF!</v>
      </c>
      <c r="AK17" s="7" t="e">
        <f>IF(AND(($A$17='1 курс'!#REF!),($A$17&lt;&gt;0)),1,"")</f>
        <v>#REF!</v>
      </c>
      <c r="AL17" s="6" t="e">
        <f>IF(AND(($A$17='1 курс'!#REF!),($A$17&lt;&gt;0)),1,"")</f>
        <v>#REF!</v>
      </c>
      <c r="AM17" s="6" t="e">
        <f>IF(AND(($A$17='1 курс'!#REF!),($A$17&lt;&gt;0)),1,"")</f>
        <v>#REF!</v>
      </c>
      <c r="AN17" s="6" t="e">
        <f>IF(AND(($A$17='1 курс'!#REF!),($A$17&lt;&gt;0)),1,"")</f>
        <v>#REF!</v>
      </c>
      <c r="AO17" s="6" t="e">
        <f>IF(AND(($A$17='1 курс'!#REF!),($A$17&lt;&gt;0)),1,"")</f>
        <v>#REF!</v>
      </c>
      <c r="AP17" s="6" t="e">
        <f>IF(AND(($A$17='1 курс'!#REF!),($A$17&lt;&gt;0)),1,"")</f>
        <v>#REF!</v>
      </c>
      <c r="AQ17" s="6" t="e">
        <f>IF(AND(($A$17='1 курс'!#REF!),($A$17&lt;&gt;0)),1,"")</f>
        <v>#REF!</v>
      </c>
      <c r="AR17" s="6" t="e">
        <f>IF(AND(($A$17='1 курс'!#REF!),($A$17&lt;&gt;0)),1,"")</f>
        <v>#REF!</v>
      </c>
      <c r="AS17" s="6" t="e">
        <f>IF(AND(($A$17='1 курс'!#REF!),($A$17&lt;&gt;0)),1,"")</f>
        <v>#REF!</v>
      </c>
      <c r="AT17" s="6" t="e">
        <f>IF(AND(($A$17='1 курс'!#REF!),($A$17&lt;&gt;0)),1,"")</f>
        <v>#REF!</v>
      </c>
      <c r="AU17" s="6" t="e">
        <f>IF(AND(($A$17='1 курс'!#REF!),($A$17&lt;&gt;0)),1,"")</f>
        <v>#REF!</v>
      </c>
      <c r="AV17" s="6" t="e">
        <f>IF(AND(($A$17='1 курс'!#REF!),($A$17&lt;&gt;0)),1,"")</f>
        <v>#REF!</v>
      </c>
      <c r="AW17" s="7" t="e">
        <f>IF(AND(($A$17='1 курс'!#REF!),($A$17&lt;&gt;0)),1,"")</f>
        <v>#REF!</v>
      </c>
      <c r="AX17" s="6" t="e">
        <f>IF(AND(($A$17='1 курс'!#REF!),($A$17&lt;&gt;0)),1,"")</f>
        <v>#REF!</v>
      </c>
      <c r="AY17" s="6" t="e">
        <f>IF(AND(($A$17='1 курс'!#REF!),($A$17&lt;&gt;0)),1,"")</f>
        <v>#REF!</v>
      </c>
      <c r="AZ17" s="6" t="e">
        <f>IF(AND(($A$17='1 курс'!#REF!),($A$17&lt;&gt;0)),1,"")</f>
        <v>#REF!</v>
      </c>
      <c r="BA17" s="6" t="e">
        <f>IF(AND(($A$17='1 курс'!#REF!),($A$17&lt;&gt;0)),1,"")</f>
        <v>#REF!</v>
      </c>
      <c r="BB17" s="6" t="e">
        <f>IF(AND(($A$17='1 курс'!#REF!),($A$17&lt;&gt;0)),1,"")</f>
        <v>#REF!</v>
      </c>
      <c r="BC17" s="6" t="e">
        <f>IF(AND(($A$17='1 курс'!#REF!),($A$17&lt;&gt;0)),1,"")</f>
        <v>#REF!</v>
      </c>
      <c r="BD17" s="6" t="e">
        <f>IF(AND(($A$17='1 курс'!#REF!),($A$17&lt;&gt;0)),1,"")</f>
        <v>#REF!</v>
      </c>
      <c r="BE17" s="6" t="e">
        <f>IF(AND(($A$17='1 курс'!#REF!),($A$17&lt;&gt;0)),1,"")</f>
        <v>#REF!</v>
      </c>
      <c r="BF17" s="6" t="e">
        <f>IF(AND(($A$17='1 курс'!#REF!),($A$17&lt;&gt;0)),1,"")</f>
        <v>#REF!</v>
      </c>
      <c r="BG17" s="6" t="e">
        <f>IF(AND(($A$17='1 курс'!#REF!),($A$17&lt;&gt;0)),1,"")</f>
        <v>#REF!</v>
      </c>
      <c r="BH17" s="6" t="e">
        <f>IF(AND(($A$17='1 курс'!#REF!),($A$17&lt;&gt;0)),1,"")</f>
        <v>#REF!</v>
      </c>
      <c r="BI17" s="7" t="e">
        <f>IF(AND(($A$17='1 курс'!#REF!),($A$17&lt;&gt;0)),1,"")</f>
        <v>#REF!</v>
      </c>
      <c r="BJ17" s="6" t="e">
        <f>IF(AND(($A$17='1 курс'!#REF!),($A$17&lt;&gt;0)),1,"")</f>
        <v>#REF!</v>
      </c>
      <c r="BK17" s="6" t="e">
        <f>IF(AND(($A$17='1 курс'!#REF!),($A$17&lt;&gt;0)),1,"")</f>
        <v>#REF!</v>
      </c>
      <c r="BL17" s="6" t="e">
        <f>IF(AND(($A$17='1 курс'!#REF!),($A$17&lt;&gt;0)),1,"")</f>
        <v>#REF!</v>
      </c>
      <c r="BM17" s="6" t="e">
        <f>IF(AND(($A$17='1 курс'!#REF!),($A$17&lt;&gt;0)),1,"")</f>
        <v>#REF!</v>
      </c>
      <c r="BN17" s="6" t="e">
        <f>IF(AND(($A$17='1 курс'!#REF!),($A$17&lt;&gt;0)),1,"")</f>
        <v>#REF!</v>
      </c>
      <c r="BO17" s="6" t="e">
        <f>IF(AND(($A$17='1 курс'!#REF!),($A$17&lt;&gt;0)),1,"")</f>
        <v>#REF!</v>
      </c>
      <c r="BP17" s="6" t="e">
        <f>IF(AND(($A$17='1 курс'!#REF!),($A$17&lt;&gt;0)),1,"")</f>
        <v>#REF!</v>
      </c>
      <c r="BQ17" s="6" t="e">
        <f>IF(AND(($A$17='1 курс'!#REF!),($A$17&lt;&gt;0)),1,"")</f>
        <v>#REF!</v>
      </c>
      <c r="BR17" s="6" t="e">
        <f>IF(AND(($A$17='1 курс'!#REF!),($A$17&lt;&gt;0)),1,"")</f>
        <v>#REF!</v>
      </c>
      <c r="BS17" s="6" t="e">
        <f>IF(AND(($A$17='1 курс'!#REF!),($A$17&lt;&gt;0)),1,"")</f>
        <v>#REF!</v>
      </c>
      <c r="BT17" s="6" t="e">
        <f>IF(AND(($A$17='1 курс'!#REF!),($A$17&lt;&gt;0)),1,"")</f>
        <v>#REF!</v>
      </c>
      <c r="BU17" s="7" t="e">
        <f>IF(AND(($A$17='1 курс'!#REF!),($A$17&lt;&gt;0)),1,"")</f>
        <v>#REF!</v>
      </c>
      <c r="BV17" s="6"/>
      <c r="BW17" s="6"/>
    </row>
    <row r="18" spans="1:75" ht="15">
      <c r="A18">
        <f>'1 курс'!G20</f>
        <v>0</v>
      </c>
      <c r="B18" s="5" t="e">
        <f>IF(AND(($A$18='1 курс'!#REF!),($A$18&lt;&gt;0)),1,"")</f>
        <v>#REF!</v>
      </c>
      <c r="C18" s="6" t="e">
        <f>IF(AND(($A$18='1 курс'!#REF!),($A$18&lt;&gt;0)),1,"")</f>
        <v>#REF!</v>
      </c>
      <c r="D18" s="6" t="e">
        <f>IF(AND(($A$18='1 курс'!#REF!),($A$18&lt;&gt;0)),1,"")</f>
        <v>#REF!</v>
      </c>
      <c r="E18" s="6" t="e">
        <f>IF(AND(($A$18='1 курс'!#REF!),($A$18&lt;&gt;0)),1,"")</f>
        <v>#REF!</v>
      </c>
      <c r="F18" s="6" t="e">
        <f>IF(AND(($A$18='1 курс'!#REF!),($A$18&lt;&gt;0)),1,"")</f>
        <v>#REF!</v>
      </c>
      <c r="G18" s="6" t="e">
        <f>IF(AND(($A$18='1 курс'!#REF!),($A$18&lt;&gt;0)),1,"")</f>
        <v>#REF!</v>
      </c>
      <c r="H18" s="6" t="e">
        <f>IF(AND(($A$18='1 курс'!#REF!),($A$18&lt;&gt;0)),1,"")</f>
        <v>#REF!</v>
      </c>
      <c r="I18" s="6" t="e">
        <f>IF(AND(($A$18='1 курс'!#REF!),($A$18&lt;&gt;0)),1,"")</f>
        <v>#REF!</v>
      </c>
      <c r="J18" s="6" t="e">
        <f>IF(AND(($A$18='1 курс'!#REF!),($A$18&lt;&gt;0)),1,"")</f>
        <v>#REF!</v>
      </c>
      <c r="K18" s="6" t="e">
        <f>IF(AND(($A$18='1 курс'!#REF!),($A$18&lt;&gt;0)),1,"")</f>
        <v>#REF!</v>
      </c>
      <c r="L18" s="6" t="e">
        <f>IF(AND(($A$18='1 курс'!#REF!),($A$18&lt;&gt;0)),1,"")</f>
        <v>#REF!</v>
      </c>
      <c r="M18" s="7" t="e">
        <f>IF(AND(($A$18='1 курс'!#REF!),($A$18&lt;&gt;0)),1,"")</f>
        <v>#REF!</v>
      </c>
      <c r="N18" s="6" t="e">
        <f>IF(AND(($A$18='1 курс'!#REF!),($A$18&lt;&gt;0)),1,"")</f>
        <v>#REF!</v>
      </c>
      <c r="O18" s="6" t="e">
        <f>IF(AND(($A$18='1 курс'!#REF!),($A$18&lt;&gt;0)),1,"")</f>
        <v>#REF!</v>
      </c>
      <c r="P18" s="6" t="e">
        <f>IF(AND(($A$18='1 курс'!#REF!),($A$18&lt;&gt;0)),1,"")</f>
        <v>#REF!</v>
      </c>
      <c r="Q18" s="6" t="e">
        <f>IF(AND(($A$18='1 курс'!#REF!),($A$18&lt;&gt;0)),1,"")</f>
        <v>#REF!</v>
      </c>
      <c r="R18" s="6" t="e">
        <f>IF(AND(($A$18='1 курс'!#REF!),($A$18&lt;&gt;0)),1,"")</f>
        <v>#REF!</v>
      </c>
      <c r="S18" s="6" t="e">
        <f>IF(AND(($A$18='1 курс'!#REF!),($A$18&lt;&gt;0)),1,"")</f>
        <v>#REF!</v>
      </c>
      <c r="T18" s="6" t="e">
        <f>IF(AND(($A$18='1 курс'!#REF!),($A$18&lt;&gt;0)),1,"")</f>
        <v>#REF!</v>
      </c>
      <c r="U18" s="6" t="e">
        <f>IF(AND(($A$18='1 курс'!#REF!),($A$18&lt;&gt;0)),1,"")</f>
        <v>#REF!</v>
      </c>
      <c r="V18" s="6" t="e">
        <f>IF(AND(($A$18='1 курс'!#REF!),($A$18&lt;&gt;0)),1,"")</f>
        <v>#REF!</v>
      </c>
      <c r="W18" s="6" t="e">
        <f>IF(AND(($A$18='1 курс'!#REF!),($A$18&lt;&gt;0)),1,"")</f>
        <v>#REF!</v>
      </c>
      <c r="X18" s="6" t="e">
        <f>IF(AND(($A$18='1 курс'!#REF!),($A$18&lt;&gt;0)),1,"")</f>
        <v>#REF!</v>
      </c>
      <c r="Y18" s="7" t="e">
        <f>IF(AND(($A$18='1 курс'!#REF!),($A$18&lt;&gt;0)),1,"")</f>
        <v>#REF!</v>
      </c>
      <c r="Z18" s="6" t="e">
        <f>IF(AND(($A$18='1 курс'!#REF!),($A$18&lt;&gt;0)),1,"")</f>
        <v>#REF!</v>
      </c>
      <c r="AA18" s="6" t="e">
        <f>IF(AND(($A$18='1 курс'!#REF!),($A$18&lt;&gt;0)),1,"")</f>
        <v>#REF!</v>
      </c>
      <c r="AB18" s="6" t="e">
        <f>IF(AND(($A$18='1 курс'!#REF!),($A$18&lt;&gt;0)),1,"")</f>
        <v>#REF!</v>
      </c>
      <c r="AC18" s="6" t="e">
        <f>IF(AND(($A$18='1 курс'!#REF!),($A$18&lt;&gt;0)),1,"")</f>
        <v>#REF!</v>
      </c>
      <c r="AD18" s="6" t="e">
        <f>IF(AND(($A$18='1 курс'!#REF!),($A$18&lt;&gt;0)),1,"")</f>
        <v>#REF!</v>
      </c>
      <c r="AE18" s="6" t="e">
        <f>IF(AND(($A$18='1 курс'!#REF!),($A$18&lt;&gt;0)),1,"")</f>
        <v>#REF!</v>
      </c>
      <c r="AF18" s="6" t="e">
        <f>IF(AND(($A$18='1 курс'!#REF!),($A$18&lt;&gt;0)),1,"")</f>
        <v>#REF!</v>
      </c>
      <c r="AG18" s="6" t="e">
        <f>IF(AND(($A$18='1 курс'!#REF!),($A$18&lt;&gt;0)),1,"")</f>
        <v>#REF!</v>
      </c>
      <c r="AH18" s="6" t="e">
        <f>IF(AND(($A$18='1 курс'!#REF!),($A$18&lt;&gt;0)),1,"")</f>
        <v>#REF!</v>
      </c>
      <c r="AI18" s="6" t="e">
        <f>IF(AND(($A$18='1 курс'!#REF!),($A$18&lt;&gt;0)),1,"")</f>
        <v>#REF!</v>
      </c>
      <c r="AJ18" s="6" t="e">
        <f>IF(AND(($A$18='1 курс'!#REF!),($A$18&lt;&gt;0)),1,"")</f>
        <v>#REF!</v>
      </c>
      <c r="AK18" s="7" t="e">
        <f>IF(AND(($A$18='1 курс'!#REF!),($A$18&lt;&gt;0)),1,"")</f>
        <v>#REF!</v>
      </c>
      <c r="AL18" s="6" t="e">
        <f>IF(AND(($A$18='1 курс'!#REF!),($A$18&lt;&gt;0)),1,"")</f>
        <v>#REF!</v>
      </c>
      <c r="AM18" s="6" t="e">
        <f>IF(AND(($A$18='1 курс'!#REF!),($A$18&lt;&gt;0)),1,"")</f>
        <v>#REF!</v>
      </c>
      <c r="AN18" s="6" t="e">
        <f>IF(AND(($A$18='1 курс'!#REF!),($A$18&lt;&gt;0)),1,"")</f>
        <v>#REF!</v>
      </c>
      <c r="AO18" s="6" t="e">
        <f>IF(AND(($A$18='1 курс'!#REF!),($A$18&lt;&gt;0)),1,"")</f>
        <v>#REF!</v>
      </c>
      <c r="AP18" s="6" t="e">
        <f>IF(AND(($A$18='1 курс'!#REF!),($A$18&lt;&gt;0)),1,"")</f>
        <v>#REF!</v>
      </c>
      <c r="AQ18" s="6" t="e">
        <f>IF(AND(($A$18='1 курс'!#REF!),($A$18&lt;&gt;0)),1,"")</f>
        <v>#REF!</v>
      </c>
      <c r="AR18" s="6" t="e">
        <f>IF(AND(($A$18='1 курс'!#REF!),($A$18&lt;&gt;0)),1,"")</f>
        <v>#REF!</v>
      </c>
      <c r="AS18" s="6" t="e">
        <f>IF(AND(($A$18='1 курс'!#REF!),($A$18&lt;&gt;0)),1,"")</f>
        <v>#REF!</v>
      </c>
      <c r="AT18" s="6" t="e">
        <f>IF(AND(($A$18='1 курс'!#REF!),($A$18&lt;&gt;0)),1,"")</f>
        <v>#REF!</v>
      </c>
      <c r="AU18" s="6" t="e">
        <f>IF(AND(($A$18='1 курс'!#REF!),($A$18&lt;&gt;0)),1,"")</f>
        <v>#REF!</v>
      </c>
      <c r="AV18" s="6" t="e">
        <f>IF(AND(($A$18='1 курс'!#REF!),($A$18&lt;&gt;0)),1,"")</f>
        <v>#REF!</v>
      </c>
      <c r="AW18" s="7" t="e">
        <f>IF(AND(($A$18='1 курс'!#REF!),($A$18&lt;&gt;0)),1,"")</f>
        <v>#REF!</v>
      </c>
      <c r="AX18" s="6" t="e">
        <f>IF(AND(($A$18='1 курс'!#REF!),($A$18&lt;&gt;0)),1,"")</f>
        <v>#REF!</v>
      </c>
      <c r="AY18" s="6" t="e">
        <f>IF(AND(($A$18='1 курс'!#REF!),($A$18&lt;&gt;0)),1,"")</f>
        <v>#REF!</v>
      </c>
      <c r="AZ18" s="6" t="e">
        <f>IF(AND(($A$18='1 курс'!#REF!),($A$18&lt;&gt;0)),1,"")</f>
        <v>#REF!</v>
      </c>
      <c r="BA18" s="6" t="e">
        <f>IF(AND(($A$18='1 курс'!#REF!),($A$18&lt;&gt;0)),1,"")</f>
        <v>#REF!</v>
      </c>
      <c r="BB18" s="6" t="e">
        <f>IF(AND(($A$18='1 курс'!#REF!),($A$18&lt;&gt;0)),1,"")</f>
        <v>#REF!</v>
      </c>
      <c r="BC18" s="6" t="e">
        <f>IF(AND(($A$18='1 курс'!#REF!),($A$18&lt;&gt;0)),1,"")</f>
        <v>#REF!</v>
      </c>
      <c r="BD18" s="6" t="e">
        <f>IF(AND(($A$18='1 курс'!#REF!),($A$18&lt;&gt;0)),1,"")</f>
        <v>#REF!</v>
      </c>
      <c r="BE18" s="6" t="e">
        <f>IF(AND(($A$18='1 курс'!#REF!),($A$18&lt;&gt;0)),1,"")</f>
        <v>#REF!</v>
      </c>
      <c r="BF18" s="6" t="e">
        <f>IF(AND(($A$18='1 курс'!#REF!),($A$18&lt;&gt;0)),1,"")</f>
        <v>#REF!</v>
      </c>
      <c r="BG18" s="6" t="e">
        <f>IF(AND(($A$18='1 курс'!#REF!),($A$18&lt;&gt;0)),1,"")</f>
        <v>#REF!</v>
      </c>
      <c r="BH18" s="6" t="e">
        <f>IF(AND(($A$18='1 курс'!#REF!),($A$18&lt;&gt;0)),1,"")</f>
        <v>#REF!</v>
      </c>
      <c r="BI18" s="7" t="e">
        <f>IF(AND(($A$18='1 курс'!#REF!),($A$18&lt;&gt;0)),1,"")</f>
        <v>#REF!</v>
      </c>
      <c r="BJ18" s="6" t="e">
        <f>IF(AND(($A$18='1 курс'!#REF!),($A$18&lt;&gt;0)),1,"")</f>
        <v>#REF!</v>
      </c>
      <c r="BK18" s="6" t="e">
        <f>IF(AND(($A$18='1 курс'!#REF!),($A$18&lt;&gt;0)),1,"")</f>
        <v>#REF!</v>
      </c>
      <c r="BL18" s="6" t="e">
        <f>IF(AND(($A$18='1 курс'!#REF!),($A$18&lt;&gt;0)),1,"")</f>
        <v>#REF!</v>
      </c>
      <c r="BM18" s="6" t="e">
        <f>IF(AND(($A$18='1 курс'!#REF!),($A$18&lt;&gt;0)),1,"")</f>
        <v>#REF!</v>
      </c>
      <c r="BN18" s="6" t="e">
        <f>IF(AND(($A$18='1 курс'!#REF!),($A$18&lt;&gt;0)),1,"")</f>
        <v>#REF!</v>
      </c>
      <c r="BO18" s="6" t="e">
        <f>IF(AND(($A$18='1 курс'!#REF!),($A$18&lt;&gt;0)),1,"")</f>
        <v>#REF!</v>
      </c>
      <c r="BP18" s="6" t="e">
        <f>IF(AND(($A$18='1 курс'!#REF!),($A$18&lt;&gt;0)),1,"")</f>
        <v>#REF!</v>
      </c>
      <c r="BQ18" s="6" t="e">
        <f>IF(AND(($A$18='1 курс'!#REF!),($A$18&lt;&gt;0)),1,"")</f>
        <v>#REF!</v>
      </c>
      <c r="BR18" s="6" t="e">
        <f>IF(AND(($A$18='1 курс'!#REF!),($A$18&lt;&gt;0)),1,"")</f>
        <v>#REF!</v>
      </c>
      <c r="BS18" s="6" t="e">
        <f>IF(AND(($A$18='1 курс'!#REF!),($A$18&lt;&gt;0)),1,"")</f>
        <v>#REF!</v>
      </c>
      <c r="BT18" s="6" t="e">
        <f>IF(AND(($A$18='1 курс'!#REF!),($A$18&lt;&gt;0)),1,"")</f>
        <v>#REF!</v>
      </c>
      <c r="BU18" s="7" t="e">
        <f>IF(AND(($A$18='1 курс'!#REF!),($A$18&lt;&gt;0)),1,"")</f>
        <v>#REF!</v>
      </c>
      <c r="BV18" s="6"/>
      <c r="BW18" s="6"/>
    </row>
    <row r="19" spans="1:75" ht="15">
      <c r="A19">
        <f>'1 курс'!G21</f>
        <v>0</v>
      </c>
      <c r="B19" s="5" t="e">
        <f>IF(AND(($A$19='1 курс'!#REF!),($A$19&lt;&gt;0)),1,"")</f>
        <v>#REF!</v>
      </c>
      <c r="C19" s="6" t="e">
        <f>IF(AND(($A$19='1 курс'!#REF!),($A$19&lt;&gt;0)),1,"")</f>
        <v>#REF!</v>
      </c>
      <c r="D19" s="6" t="e">
        <f>IF(AND(($A$19='1 курс'!#REF!),($A$19&lt;&gt;0)),1,"")</f>
        <v>#REF!</v>
      </c>
      <c r="E19" s="6" t="e">
        <f>IF(AND(($A$19='1 курс'!#REF!),($A$19&lt;&gt;0)),1,"")</f>
        <v>#REF!</v>
      </c>
      <c r="F19" s="6" t="e">
        <f>IF(AND(($A$19='1 курс'!#REF!),($A$19&lt;&gt;0)),1,"")</f>
        <v>#REF!</v>
      </c>
      <c r="G19" s="6" t="e">
        <f>IF(AND(($A$19='1 курс'!#REF!),($A$19&lt;&gt;0)),1,"")</f>
        <v>#REF!</v>
      </c>
      <c r="H19" s="6" t="e">
        <f>IF(AND(($A$19='1 курс'!#REF!),($A$19&lt;&gt;0)),1,"")</f>
        <v>#REF!</v>
      </c>
      <c r="I19" s="6" t="e">
        <f>IF(AND(($A$19='1 курс'!#REF!),($A$19&lt;&gt;0)),1,"")</f>
        <v>#REF!</v>
      </c>
      <c r="J19" s="6" t="e">
        <f>IF(AND(($A$19='1 курс'!#REF!),($A$19&lt;&gt;0)),1,"")</f>
        <v>#REF!</v>
      </c>
      <c r="K19" s="6" t="e">
        <f>IF(AND(($A$19='1 курс'!#REF!),($A$19&lt;&gt;0)),1,"")</f>
        <v>#REF!</v>
      </c>
      <c r="L19" s="6" t="e">
        <f>IF(AND(($A$19='1 курс'!#REF!),($A$19&lt;&gt;0)),1,"")</f>
        <v>#REF!</v>
      </c>
      <c r="M19" s="7" t="e">
        <f>IF(AND(($A$19='1 курс'!#REF!),($A$19&lt;&gt;0)),1,"")</f>
        <v>#REF!</v>
      </c>
      <c r="N19" s="6" t="e">
        <f>IF(AND(($A$19='1 курс'!#REF!),($A$19&lt;&gt;0)),1,"")</f>
        <v>#REF!</v>
      </c>
      <c r="O19" s="6" t="e">
        <f>IF(AND(($A$19='1 курс'!#REF!),($A$19&lt;&gt;0)),1,"")</f>
        <v>#REF!</v>
      </c>
      <c r="P19" s="6" t="e">
        <f>IF(AND(($A$19='1 курс'!#REF!),($A$19&lt;&gt;0)),1,"")</f>
        <v>#REF!</v>
      </c>
      <c r="Q19" s="6" t="e">
        <f>IF(AND(($A$19='1 курс'!#REF!),($A$19&lt;&gt;0)),1,"")</f>
        <v>#REF!</v>
      </c>
      <c r="R19" s="6" t="e">
        <f>IF(AND(($A$19='1 курс'!#REF!),($A$19&lt;&gt;0)),1,"")</f>
        <v>#REF!</v>
      </c>
      <c r="S19" s="6" t="e">
        <f>IF(AND(($A$19='1 курс'!#REF!),($A$19&lt;&gt;0)),1,"")</f>
        <v>#REF!</v>
      </c>
      <c r="T19" s="6" t="e">
        <f>IF(AND(($A$19='1 курс'!#REF!),($A$19&lt;&gt;0)),1,"")</f>
        <v>#REF!</v>
      </c>
      <c r="U19" s="6" t="e">
        <f>IF(AND(($A$19='1 курс'!#REF!),($A$19&lt;&gt;0)),1,"")</f>
        <v>#REF!</v>
      </c>
      <c r="V19" s="6" t="e">
        <f>IF(AND(($A$19='1 курс'!#REF!),($A$19&lt;&gt;0)),1,"")</f>
        <v>#REF!</v>
      </c>
      <c r="W19" s="6" t="e">
        <f>IF(AND(($A$19='1 курс'!#REF!),($A$19&lt;&gt;0)),1,"")</f>
        <v>#REF!</v>
      </c>
      <c r="X19" s="6" t="e">
        <f>IF(AND(($A$19='1 курс'!#REF!),($A$19&lt;&gt;0)),1,"")</f>
        <v>#REF!</v>
      </c>
      <c r="Y19" s="7" t="e">
        <f>IF(AND(($A$19='1 курс'!#REF!),($A$19&lt;&gt;0)),1,"")</f>
        <v>#REF!</v>
      </c>
      <c r="Z19" s="6" t="e">
        <f>IF(AND(($A$19='1 курс'!#REF!),($A$19&lt;&gt;0)),1,"")</f>
        <v>#REF!</v>
      </c>
      <c r="AA19" s="6" t="e">
        <f>IF(AND(($A$19='1 курс'!#REF!),($A$19&lt;&gt;0)),1,"")</f>
        <v>#REF!</v>
      </c>
      <c r="AB19" s="6" t="e">
        <f>IF(AND(($A$19='1 курс'!#REF!),($A$19&lt;&gt;0)),1,"")</f>
        <v>#REF!</v>
      </c>
      <c r="AC19" s="6" t="e">
        <f>IF(AND(($A$19='1 курс'!#REF!),($A$19&lt;&gt;0)),1,"")</f>
        <v>#REF!</v>
      </c>
      <c r="AD19" s="6" t="e">
        <f>IF(AND(($A$19='1 курс'!#REF!),($A$19&lt;&gt;0)),1,"")</f>
        <v>#REF!</v>
      </c>
      <c r="AE19" s="6" t="e">
        <f>IF(AND(($A$19='1 курс'!#REF!),($A$19&lt;&gt;0)),1,"")</f>
        <v>#REF!</v>
      </c>
      <c r="AF19" s="6" t="e">
        <f>IF(AND(($A$19='1 курс'!#REF!),($A$19&lt;&gt;0)),1,"")</f>
        <v>#REF!</v>
      </c>
      <c r="AG19" s="6" t="e">
        <f>IF(AND(($A$19='1 курс'!#REF!),($A$19&lt;&gt;0)),1,"")</f>
        <v>#REF!</v>
      </c>
      <c r="AH19" s="6" t="e">
        <f>IF(AND(($A$19='1 курс'!#REF!),($A$19&lt;&gt;0)),1,"")</f>
        <v>#REF!</v>
      </c>
      <c r="AI19" s="6" t="e">
        <f>IF(AND(($A$19='1 курс'!#REF!),($A$19&lt;&gt;0)),1,"")</f>
        <v>#REF!</v>
      </c>
      <c r="AJ19" s="6" t="e">
        <f>IF(AND(($A$19='1 курс'!#REF!),($A$19&lt;&gt;0)),1,"")</f>
        <v>#REF!</v>
      </c>
      <c r="AK19" s="7" t="e">
        <f>IF(AND(($A$19='1 курс'!#REF!),($A$19&lt;&gt;0)),1,"")</f>
        <v>#REF!</v>
      </c>
      <c r="AL19" s="6" t="e">
        <f>IF(AND(($A$19='1 курс'!#REF!),($A$19&lt;&gt;0)),1,"")</f>
        <v>#REF!</v>
      </c>
      <c r="AM19" s="6" t="e">
        <f>IF(AND(($A$19='1 курс'!#REF!),($A$19&lt;&gt;0)),1,"")</f>
        <v>#REF!</v>
      </c>
      <c r="AN19" s="6" t="e">
        <f>IF(AND(($A$19='1 курс'!#REF!),($A$19&lt;&gt;0)),1,"")</f>
        <v>#REF!</v>
      </c>
      <c r="AO19" s="6" t="e">
        <f>IF(AND(($A$19='1 курс'!#REF!),($A$19&lt;&gt;0)),1,"")</f>
        <v>#REF!</v>
      </c>
      <c r="AP19" s="6" t="e">
        <f>IF(AND(($A$19='1 курс'!#REF!),($A$19&lt;&gt;0)),1,"")</f>
        <v>#REF!</v>
      </c>
      <c r="AQ19" s="6" t="e">
        <f>IF(AND(($A$19='1 курс'!#REF!),($A$19&lt;&gt;0)),1,"")</f>
        <v>#REF!</v>
      </c>
      <c r="AR19" s="6" t="e">
        <f>IF(AND(($A$19='1 курс'!#REF!),($A$19&lt;&gt;0)),1,"")</f>
        <v>#REF!</v>
      </c>
      <c r="AS19" s="6" t="e">
        <f>IF(AND(($A$19='1 курс'!#REF!),($A$19&lt;&gt;0)),1,"")</f>
        <v>#REF!</v>
      </c>
      <c r="AT19" s="6" t="e">
        <f>IF(AND(($A$19='1 курс'!#REF!),($A$19&lt;&gt;0)),1,"")</f>
        <v>#REF!</v>
      </c>
      <c r="AU19" s="6" t="e">
        <f>IF(AND(($A$19='1 курс'!#REF!),($A$19&lt;&gt;0)),1,"")</f>
        <v>#REF!</v>
      </c>
      <c r="AV19" s="6" t="e">
        <f>IF(AND(($A$19='1 курс'!#REF!),($A$19&lt;&gt;0)),1,"")</f>
        <v>#REF!</v>
      </c>
      <c r="AW19" s="7" t="e">
        <f>IF(AND(($A$19='1 курс'!#REF!),($A$19&lt;&gt;0)),1,"")</f>
        <v>#REF!</v>
      </c>
      <c r="AX19" s="6" t="e">
        <f>IF(AND(($A$19='1 курс'!#REF!),($A$19&lt;&gt;0)),1,"")</f>
        <v>#REF!</v>
      </c>
      <c r="AY19" s="6" t="e">
        <f>IF(AND(($A$19='1 курс'!#REF!),($A$19&lt;&gt;0)),1,"")</f>
        <v>#REF!</v>
      </c>
      <c r="AZ19" s="6" t="e">
        <f>IF(AND(($A$19='1 курс'!#REF!),($A$19&lt;&gt;0)),1,"")</f>
        <v>#REF!</v>
      </c>
      <c r="BA19" s="6" t="e">
        <f>IF(AND(($A$19='1 курс'!#REF!),($A$19&lt;&gt;0)),1,"")</f>
        <v>#REF!</v>
      </c>
      <c r="BB19" s="6" t="e">
        <f>IF(AND(($A$19='1 курс'!#REF!),($A$19&lt;&gt;0)),1,"")</f>
        <v>#REF!</v>
      </c>
      <c r="BC19" s="6" t="e">
        <f>IF(AND(($A$19='1 курс'!#REF!),($A$19&lt;&gt;0)),1,"")</f>
        <v>#REF!</v>
      </c>
      <c r="BD19" s="6" t="e">
        <f>IF(AND(($A$19='1 курс'!#REF!),($A$19&lt;&gt;0)),1,"")</f>
        <v>#REF!</v>
      </c>
      <c r="BE19" s="6" t="e">
        <f>IF(AND(($A$19='1 курс'!#REF!),($A$19&lt;&gt;0)),1,"")</f>
        <v>#REF!</v>
      </c>
      <c r="BF19" s="6" t="e">
        <f>IF(AND(($A$19='1 курс'!#REF!),($A$19&lt;&gt;0)),1,"")</f>
        <v>#REF!</v>
      </c>
      <c r="BG19" s="6" t="e">
        <f>IF(AND(($A$19='1 курс'!#REF!),($A$19&lt;&gt;0)),1,"")</f>
        <v>#REF!</v>
      </c>
      <c r="BH19" s="6" t="e">
        <f>IF(AND(($A$19='1 курс'!#REF!),($A$19&lt;&gt;0)),1,"")</f>
        <v>#REF!</v>
      </c>
      <c r="BI19" s="7" t="e">
        <f>IF(AND(($A$19='1 курс'!#REF!),($A$19&lt;&gt;0)),1,"")</f>
        <v>#REF!</v>
      </c>
      <c r="BJ19" s="6" t="e">
        <f>IF(AND(($A$19='1 курс'!#REF!),($A$19&lt;&gt;0)),1,"")</f>
        <v>#REF!</v>
      </c>
      <c r="BK19" s="6" t="e">
        <f>IF(AND(($A$19='1 курс'!#REF!),($A$19&lt;&gt;0)),1,"")</f>
        <v>#REF!</v>
      </c>
      <c r="BL19" s="6" t="e">
        <f>IF(AND(($A$19='1 курс'!#REF!),($A$19&lt;&gt;0)),1,"")</f>
        <v>#REF!</v>
      </c>
      <c r="BM19" s="6" t="e">
        <f>IF(AND(($A$19='1 курс'!#REF!),($A$19&lt;&gt;0)),1,"")</f>
        <v>#REF!</v>
      </c>
      <c r="BN19" s="6" t="e">
        <f>IF(AND(($A$19='1 курс'!#REF!),($A$19&lt;&gt;0)),1,"")</f>
        <v>#REF!</v>
      </c>
      <c r="BO19" s="6" t="e">
        <f>IF(AND(($A$19='1 курс'!#REF!),($A$19&lt;&gt;0)),1,"")</f>
        <v>#REF!</v>
      </c>
      <c r="BP19" s="6" t="e">
        <f>IF(AND(($A$19='1 курс'!#REF!),($A$19&lt;&gt;0)),1,"")</f>
        <v>#REF!</v>
      </c>
      <c r="BQ19" s="6" t="e">
        <f>IF(AND(($A$19='1 курс'!#REF!),($A$19&lt;&gt;0)),1,"")</f>
        <v>#REF!</v>
      </c>
      <c r="BR19" s="6" t="e">
        <f>IF(AND(($A$19='1 курс'!#REF!),($A$19&lt;&gt;0)),1,"")</f>
        <v>#REF!</v>
      </c>
      <c r="BS19" s="6" t="e">
        <f>IF(AND(($A$19='1 курс'!#REF!),($A$19&lt;&gt;0)),1,"")</f>
        <v>#REF!</v>
      </c>
      <c r="BT19" s="6" t="e">
        <f>IF(AND(($A$19='1 курс'!#REF!),($A$19&lt;&gt;0)),1,"")</f>
        <v>#REF!</v>
      </c>
      <c r="BU19" s="7" t="e">
        <f>IF(AND(($A$19='1 курс'!#REF!),($A$19&lt;&gt;0)),1,"")</f>
        <v>#REF!</v>
      </c>
      <c r="BV19" s="6"/>
      <c r="BW19" s="6"/>
    </row>
    <row r="20" spans="1:75" ht="15">
      <c r="A20" t="e">
        <f>'1 курс'!#REF!</f>
        <v>#REF!</v>
      </c>
      <c r="B20" s="5" t="e">
        <f>IF(AND(($A$20='1 курс'!#REF!),($A$20&lt;&gt;0)),1,"")</f>
        <v>#REF!</v>
      </c>
      <c r="C20" s="6" t="e">
        <f>IF(AND(($A$20='1 курс'!#REF!),($A$20&lt;&gt;0)),1,"")</f>
        <v>#REF!</v>
      </c>
      <c r="D20" s="6" t="e">
        <f>IF(AND(($A$20='1 курс'!#REF!),($A$20&lt;&gt;0)),1,"")</f>
        <v>#REF!</v>
      </c>
      <c r="E20" s="6" t="e">
        <f>IF(AND(($A$20='1 курс'!#REF!),($A$20&lt;&gt;0)),1,"")</f>
        <v>#REF!</v>
      </c>
      <c r="F20" s="6" t="e">
        <f>IF(AND(($A$20='1 курс'!#REF!),($A$20&lt;&gt;0)),1,"")</f>
        <v>#REF!</v>
      </c>
      <c r="G20" s="6" t="e">
        <f>IF(AND(($A$20='1 курс'!#REF!),($A$20&lt;&gt;0)),1,"")</f>
        <v>#REF!</v>
      </c>
      <c r="H20" s="6" t="e">
        <f>IF(AND(($A$20='1 курс'!#REF!),($A$20&lt;&gt;0)),1,"")</f>
        <v>#REF!</v>
      </c>
      <c r="I20" s="6" t="e">
        <f>IF(AND(($A$20='1 курс'!#REF!),($A$20&lt;&gt;0)),1,"")</f>
        <v>#REF!</v>
      </c>
      <c r="J20" s="6" t="e">
        <f>IF(AND(($A$20='1 курс'!#REF!),($A$20&lt;&gt;0)),1,"")</f>
        <v>#REF!</v>
      </c>
      <c r="K20" s="6" t="e">
        <f>IF(AND(($A$20='1 курс'!#REF!),($A$20&lt;&gt;0)),1,"")</f>
        <v>#REF!</v>
      </c>
      <c r="L20" s="6" t="e">
        <f>IF(AND(($A$20='1 курс'!#REF!),($A$20&lt;&gt;0)),1,"")</f>
        <v>#REF!</v>
      </c>
      <c r="M20" s="7" t="e">
        <f>IF(AND(($A$20='1 курс'!#REF!),($A$20&lt;&gt;0)),1,"")</f>
        <v>#REF!</v>
      </c>
      <c r="N20" s="6" t="e">
        <f>IF(AND(($A$20='1 курс'!#REF!),($A$20&lt;&gt;0)),1,"")</f>
        <v>#REF!</v>
      </c>
      <c r="O20" s="6" t="e">
        <f>IF(AND(($A$20='1 курс'!#REF!),($A$20&lt;&gt;0)),1,"")</f>
        <v>#REF!</v>
      </c>
      <c r="P20" s="6" t="e">
        <f>IF(AND(($A$20='1 курс'!#REF!),($A$20&lt;&gt;0)),1,"")</f>
        <v>#REF!</v>
      </c>
      <c r="Q20" s="6" t="e">
        <f>IF(AND(($A$20='1 курс'!#REF!),($A$20&lt;&gt;0)),1,"")</f>
        <v>#REF!</v>
      </c>
      <c r="R20" s="6" t="e">
        <f>IF(AND(($A$20='1 курс'!#REF!),($A$20&lt;&gt;0)),1,"")</f>
        <v>#REF!</v>
      </c>
      <c r="S20" s="6" t="e">
        <f>IF(AND(($A$20='1 курс'!#REF!),($A$20&lt;&gt;0)),1,"")</f>
        <v>#REF!</v>
      </c>
      <c r="T20" s="6" t="e">
        <f>IF(AND(($A$20='1 курс'!#REF!),($A$20&lt;&gt;0)),1,"")</f>
        <v>#REF!</v>
      </c>
      <c r="U20" s="6" t="e">
        <f>IF(AND(($A$20='1 курс'!#REF!),($A$20&lt;&gt;0)),1,"")</f>
        <v>#REF!</v>
      </c>
      <c r="V20" s="6" t="e">
        <f>IF(AND(($A$20='1 курс'!#REF!),($A$20&lt;&gt;0)),1,"")</f>
        <v>#REF!</v>
      </c>
      <c r="W20" s="6" t="e">
        <f>IF(AND(($A$20='1 курс'!#REF!),($A$20&lt;&gt;0)),1,"")</f>
        <v>#REF!</v>
      </c>
      <c r="X20" s="6" t="e">
        <f>IF(AND(($A$20='1 курс'!#REF!),($A$20&lt;&gt;0)),1,"")</f>
        <v>#REF!</v>
      </c>
      <c r="Y20" s="7" t="e">
        <f>IF(AND(($A$20='1 курс'!#REF!),($A$20&lt;&gt;0)),1,"")</f>
        <v>#REF!</v>
      </c>
      <c r="Z20" s="6" t="e">
        <f>IF(AND(($A$20='1 курс'!#REF!),($A$20&lt;&gt;0)),1,"")</f>
        <v>#REF!</v>
      </c>
      <c r="AA20" s="6" t="e">
        <f>IF(AND(($A$20='1 курс'!#REF!),($A$20&lt;&gt;0)),1,"")</f>
        <v>#REF!</v>
      </c>
      <c r="AB20" s="6" t="e">
        <f>IF(AND(($A$20='1 курс'!#REF!),($A$20&lt;&gt;0)),1,"")</f>
        <v>#REF!</v>
      </c>
      <c r="AC20" s="6" t="e">
        <f>IF(AND(($A$20='1 курс'!#REF!),($A$20&lt;&gt;0)),1,"")</f>
        <v>#REF!</v>
      </c>
      <c r="AD20" s="6" t="e">
        <f>IF(AND(($A$20='1 курс'!#REF!),($A$20&lt;&gt;0)),1,"")</f>
        <v>#REF!</v>
      </c>
      <c r="AE20" s="6" t="e">
        <f>IF(AND(($A$20='1 курс'!#REF!),($A$20&lt;&gt;0)),1,"")</f>
        <v>#REF!</v>
      </c>
      <c r="AF20" s="6" t="e">
        <f>IF(AND(($A$20='1 курс'!#REF!),($A$20&lt;&gt;0)),1,"")</f>
        <v>#REF!</v>
      </c>
      <c r="AG20" s="6" t="e">
        <f>IF(AND(($A$20='1 курс'!#REF!),($A$20&lt;&gt;0)),1,"")</f>
        <v>#REF!</v>
      </c>
      <c r="AH20" s="6" t="e">
        <f>IF(AND(($A$20='1 курс'!#REF!),($A$20&lt;&gt;0)),1,"")</f>
        <v>#REF!</v>
      </c>
      <c r="AI20" s="6" t="e">
        <f>IF(AND(($A$20='1 курс'!#REF!),($A$20&lt;&gt;0)),1,"")</f>
        <v>#REF!</v>
      </c>
      <c r="AJ20" s="6" t="e">
        <f>IF(AND(($A$20='1 курс'!#REF!),($A$20&lt;&gt;0)),1,"")</f>
        <v>#REF!</v>
      </c>
      <c r="AK20" s="7" t="e">
        <f>IF(AND(($A$20='1 курс'!#REF!),($A$20&lt;&gt;0)),1,"")</f>
        <v>#REF!</v>
      </c>
      <c r="AL20" s="6" t="e">
        <f>IF(AND(($A$20='1 курс'!#REF!),($A$20&lt;&gt;0)),1,"")</f>
        <v>#REF!</v>
      </c>
      <c r="AM20" s="6" t="e">
        <f>IF(AND(($A$20='1 курс'!#REF!),($A$20&lt;&gt;0)),1,"")</f>
        <v>#REF!</v>
      </c>
      <c r="AN20" s="6" t="e">
        <f>IF(AND(($A$20='1 курс'!#REF!),($A$20&lt;&gt;0)),1,"")</f>
        <v>#REF!</v>
      </c>
      <c r="AO20" s="6" t="e">
        <f>IF(AND(($A$20='1 курс'!#REF!),($A$20&lt;&gt;0)),1,"")</f>
        <v>#REF!</v>
      </c>
      <c r="AP20" s="6" t="e">
        <f>IF(AND(($A$20='1 курс'!#REF!),($A$20&lt;&gt;0)),1,"")</f>
        <v>#REF!</v>
      </c>
      <c r="AQ20" s="6" t="e">
        <f>IF(AND(($A$20='1 курс'!#REF!),($A$20&lt;&gt;0)),1,"")</f>
        <v>#REF!</v>
      </c>
      <c r="AR20" s="6" t="e">
        <f>IF(AND(($A$20='1 курс'!#REF!),($A$20&lt;&gt;0)),1,"")</f>
        <v>#REF!</v>
      </c>
      <c r="AS20" s="6" t="e">
        <f>IF(AND(($A$20='1 курс'!#REF!),($A$20&lt;&gt;0)),1,"")</f>
        <v>#REF!</v>
      </c>
      <c r="AT20" s="6" t="e">
        <f>IF(AND(($A$20='1 курс'!#REF!),($A$20&lt;&gt;0)),1,"")</f>
        <v>#REF!</v>
      </c>
      <c r="AU20" s="6" t="e">
        <f>IF(AND(($A$20='1 курс'!#REF!),($A$20&lt;&gt;0)),1,"")</f>
        <v>#REF!</v>
      </c>
      <c r="AV20" s="6" t="e">
        <f>IF(AND(($A$20='1 курс'!#REF!),($A$20&lt;&gt;0)),1,"")</f>
        <v>#REF!</v>
      </c>
      <c r="AW20" s="7" t="e">
        <f>IF(AND(($A$20='1 курс'!#REF!),($A$20&lt;&gt;0)),1,"")</f>
        <v>#REF!</v>
      </c>
      <c r="AX20" s="6" t="e">
        <f>IF(AND(($A$20='1 курс'!#REF!),($A$20&lt;&gt;0)),1,"")</f>
        <v>#REF!</v>
      </c>
      <c r="AY20" s="6" t="e">
        <f>IF(AND(($A$20='1 курс'!#REF!),($A$20&lt;&gt;0)),1,"")</f>
        <v>#REF!</v>
      </c>
      <c r="AZ20" s="6" t="e">
        <f>IF(AND(($A$20='1 курс'!#REF!),($A$20&lt;&gt;0)),1,"")</f>
        <v>#REF!</v>
      </c>
      <c r="BA20" s="6" t="e">
        <f>IF(AND(($A$20='1 курс'!#REF!),($A$20&lt;&gt;0)),1,"")</f>
        <v>#REF!</v>
      </c>
      <c r="BB20" s="6" t="e">
        <f>IF(AND(($A$20='1 курс'!#REF!),($A$20&lt;&gt;0)),1,"")</f>
        <v>#REF!</v>
      </c>
      <c r="BC20" s="6" t="e">
        <f>IF(AND(($A$20='1 курс'!#REF!),($A$20&lt;&gt;0)),1,"")</f>
        <v>#REF!</v>
      </c>
      <c r="BD20" s="6" t="e">
        <f>IF(AND(($A$20='1 курс'!#REF!),($A$20&lt;&gt;0)),1,"")</f>
        <v>#REF!</v>
      </c>
      <c r="BE20" s="6" t="e">
        <f>IF(AND(($A$20='1 курс'!#REF!),($A$20&lt;&gt;0)),1,"")</f>
        <v>#REF!</v>
      </c>
      <c r="BF20" s="6" t="e">
        <f>IF(AND(($A$20='1 курс'!#REF!),($A$20&lt;&gt;0)),1,"")</f>
        <v>#REF!</v>
      </c>
      <c r="BG20" s="6" t="e">
        <f>IF(AND(($A$20='1 курс'!#REF!),($A$20&lt;&gt;0)),1,"")</f>
        <v>#REF!</v>
      </c>
      <c r="BH20" s="6" t="e">
        <f>IF(AND(($A$20='1 курс'!#REF!),($A$20&lt;&gt;0)),1,"")</f>
        <v>#REF!</v>
      </c>
      <c r="BI20" s="7" t="e">
        <f>IF(AND(($A$20='1 курс'!#REF!),($A$20&lt;&gt;0)),1,"")</f>
        <v>#REF!</v>
      </c>
      <c r="BJ20" s="6" t="e">
        <f>IF(AND(($A$20='1 курс'!#REF!),($A$20&lt;&gt;0)),1,"")</f>
        <v>#REF!</v>
      </c>
      <c r="BK20" s="6" t="e">
        <f>IF(AND(($A$20='1 курс'!#REF!),($A$20&lt;&gt;0)),1,"")</f>
        <v>#REF!</v>
      </c>
      <c r="BL20" s="6" t="e">
        <f>IF(AND(($A$20='1 курс'!#REF!),($A$20&lt;&gt;0)),1,"")</f>
        <v>#REF!</v>
      </c>
      <c r="BM20" s="6" t="e">
        <f>IF(AND(($A$20='1 курс'!#REF!),($A$20&lt;&gt;0)),1,"")</f>
        <v>#REF!</v>
      </c>
      <c r="BN20" s="6" t="e">
        <f>IF(AND(($A$20='1 курс'!#REF!),($A$20&lt;&gt;0)),1,"")</f>
        <v>#REF!</v>
      </c>
      <c r="BO20" s="6" t="e">
        <f>IF(AND(($A$20='1 курс'!#REF!),($A$20&lt;&gt;0)),1,"")</f>
        <v>#REF!</v>
      </c>
      <c r="BP20" s="6" t="e">
        <f>IF(AND(($A$20='1 курс'!#REF!),($A$20&lt;&gt;0)),1,"")</f>
        <v>#REF!</v>
      </c>
      <c r="BQ20" s="6" t="e">
        <f>IF(AND(($A$20='1 курс'!#REF!),($A$20&lt;&gt;0)),1,"")</f>
        <v>#REF!</v>
      </c>
      <c r="BR20" s="6" t="e">
        <f>IF(AND(($A$20='1 курс'!#REF!),($A$20&lt;&gt;0)),1,"")</f>
        <v>#REF!</v>
      </c>
      <c r="BS20" s="6" t="e">
        <f>IF(AND(($A$20='1 курс'!#REF!),($A$20&lt;&gt;0)),1,"")</f>
        <v>#REF!</v>
      </c>
      <c r="BT20" s="6" t="e">
        <f>IF(AND(($A$20='1 курс'!#REF!),($A$20&lt;&gt;0)),1,"")</f>
        <v>#REF!</v>
      </c>
      <c r="BU20" s="7" t="e">
        <f>IF(AND(($A$20='1 курс'!#REF!),($A$20&lt;&gt;0)),1,"")</f>
        <v>#REF!</v>
      </c>
      <c r="BV20" s="6"/>
      <c r="BW20" s="6"/>
    </row>
    <row r="21" spans="1:75" ht="15">
      <c r="A21" t="str">
        <f>'1 курс'!G22</f>
        <v>Суханова И.С.</v>
      </c>
      <c r="B21" s="5" t="e">
        <f>IF(AND(($A$21='1 курс'!#REF!),($A$21&lt;&gt;0)),1,"")</f>
        <v>#REF!</v>
      </c>
      <c r="C21" s="6" t="e">
        <f>IF(AND(($A$21='1 курс'!#REF!),($A$21&lt;&gt;0)),1,"")</f>
        <v>#REF!</v>
      </c>
      <c r="D21" s="6" t="e">
        <f>IF(AND(($A$21='1 курс'!#REF!),($A$21&lt;&gt;0)),1,"")</f>
        <v>#REF!</v>
      </c>
      <c r="E21" s="6" t="e">
        <f>IF(AND(($A$21='1 курс'!#REF!),($A$21&lt;&gt;0)),1,"")</f>
        <v>#REF!</v>
      </c>
      <c r="F21" s="6" t="e">
        <f>IF(AND(($A$21='1 курс'!#REF!),($A$21&lt;&gt;0)),1,"")</f>
        <v>#REF!</v>
      </c>
      <c r="G21" s="6" t="e">
        <f>IF(AND(($A$21='1 курс'!#REF!),($A$21&lt;&gt;0)),1,"")</f>
        <v>#REF!</v>
      </c>
      <c r="H21" s="6" t="e">
        <f>IF(AND(($A$21='1 курс'!#REF!),($A$21&lt;&gt;0)),1,"")</f>
        <v>#REF!</v>
      </c>
      <c r="I21" s="6" t="e">
        <f>IF(AND(($A$21='1 курс'!#REF!),($A$21&lt;&gt;0)),1,"")</f>
        <v>#REF!</v>
      </c>
      <c r="J21" s="6" t="e">
        <f>IF(AND(($A$21='1 курс'!#REF!),($A$21&lt;&gt;0)),1,"")</f>
        <v>#REF!</v>
      </c>
      <c r="K21" s="6" t="e">
        <f>IF(AND(($A$21='1 курс'!#REF!),($A$21&lt;&gt;0)),1,"")</f>
        <v>#REF!</v>
      </c>
      <c r="L21" s="6" t="e">
        <f>IF(AND(($A$21='1 курс'!#REF!),($A$21&lt;&gt;0)),1,"")</f>
        <v>#REF!</v>
      </c>
      <c r="M21" s="7" t="e">
        <f>IF(AND(($A$21='1 курс'!#REF!),($A$21&lt;&gt;0)),1,"")</f>
        <v>#REF!</v>
      </c>
      <c r="N21" s="6" t="e">
        <f>IF(AND(($A$21='1 курс'!#REF!),($A$21&lt;&gt;0)),1,"")</f>
        <v>#REF!</v>
      </c>
      <c r="O21" s="6" t="e">
        <f>IF(AND(($A$21='1 курс'!#REF!),($A$21&lt;&gt;0)),1,"")</f>
        <v>#REF!</v>
      </c>
      <c r="P21" s="6" t="e">
        <f>IF(AND(($A$21='1 курс'!#REF!),($A$21&lt;&gt;0)),1,"")</f>
        <v>#REF!</v>
      </c>
      <c r="Q21" s="6" t="e">
        <f>IF(AND(($A$21='1 курс'!#REF!),($A$21&lt;&gt;0)),1,"")</f>
        <v>#REF!</v>
      </c>
      <c r="R21" s="6" t="e">
        <f>IF(AND(($A$21='1 курс'!#REF!),($A$21&lt;&gt;0)),1,"")</f>
        <v>#REF!</v>
      </c>
      <c r="S21" s="6" t="e">
        <f>IF(AND(($A$21='1 курс'!#REF!),($A$21&lt;&gt;0)),1,"")</f>
        <v>#REF!</v>
      </c>
      <c r="T21" s="6" t="e">
        <f>IF(AND(($A$21='1 курс'!#REF!),($A$21&lt;&gt;0)),1,"")</f>
        <v>#REF!</v>
      </c>
      <c r="U21" s="6" t="e">
        <f>IF(AND(($A$21='1 курс'!#REF!),($A$21&lt;&gt;0)),1,"")</f>
        <v>#REF!</v>
      </c>
      <c r="V21" s="6" t="e">
        <f>IF(AND(($A$21='1 курс'!#REF!),($A$21&lt;&gt;0)),1,"")</f>
        <v>#REF!</v>
      </c>
      <c r="W21" s="6" t="e">
        <f>IF(AND(($A$21='1 курс'!#REF!),($A$21&lt;&gt;0)),1,"")</f>
        <v>#REF!</v>
      </c>
      <c r="X21" s="6" t="e">
        <f>IF(AND(($A$21='1 курс'!#REF!),($A$21&lt;&gt;0)),1,"")</f>
        <v>#REF!</v>
      </c>
      <c r="Y21" s="7" t="e">
        <f>IF(AND(($A$21='1 курс'!#REF!),($A$21&lt;&gt;0)),1,"")</f>
        <v>#REF!</v>
      </c>
      <c r="Z21" s="6" t="e">
        <f>IF(AND(($A$21='1 курс'!#REF!),($A$21&lt;&gt;0)),1,"")</f>
        <v>#REF!</v>
      </c>
      <c r="AA21" s="6" t="e">
        <f>IF(AND(($A$21='1 курс'!#REF!),($A$21&lt;&gt;0)),1,"")</f>
        <v>#REF!</v>
      </c>
      <c r="AB21" s="6" t="e">
        <f>IF(AND(($A$21='1 курс'!#REF!),($A$21&lt;&gt;0)),1,"")</f>
        <v>#REF!</v>
      </c>
      <c r="AC21" s="6" t="e">
        <f>IF(AND(($A$21='1 курс'!#REF!),($A$21&lt;&gt;0)),1,"")</f>
        <v>#REF!</v>
      </c>
      <c r="AD21" s="6" t="e">
        <f>IF(AND(($A$21='1 курс'!#REF!),($A$21&lt;&gt;0)),1,"")</f>
        <v>#REF!</v>
      </c>
      <c r="AE21" s="6" t="e">
        <f>IF(AND(($A$21='1 курс'!#REF!),($A$21&lt;&gt;0)),1,"")</f>
        <v>#REF!</v>
      </c>
      <c r="AF21" s="6" t="e">
        <f>IF(AND(($A$21='1 курс'!#REF!),($A$21&lt;&gt;0)),1,"")</f>
        <v>#REF!</v>
      </c>
      <c r="AG21" s="6" t="e">
        <f>IF(AND(($A$21='1 курс'!#REF!),($A$21&lt;&gt;0)),1,"")</f>
        <v>#REF!</v>
      </c>
      <c r="AH21" s="6" t="e">
        <f>IF(AND(($A$21='1 курс'!#REF!),($A$21&lt;&gt;0)),1,"")</f>
        <v>#REF!</v>
      </c>
      <c r="AI21" s="6" t="e">
        <f>IF(AND(($A$21='1 курс'!#REF!),($A$21&lt;&gt;0)),1,"")</f>
        <v>#REF!</v>
      </c>
      <c r="AJ21" s="6" t="e">
        <f>IF(AND(($A$21='1 курс'!#REF!),($A$21&lt;&gt;0)),1,"")</f>
        <v>#REF!</v>
      </c>
      <c r="AK21" s="7" t="e">
        <f>IF(AND(($A$21='1 курс'!#REF!),($A$21&lt;&gt;0)),1,"")</f>
        <v>#REF!</v>
      </c>
      <c r="AL21" s="6" t="e">
        <f>IF(AND(($A$21='1 курс'!#REF!),($A$21&lt;&gt;0)),1,"")</f>
        <v>#REF!</v>
      </c>
      <c r="AM21" s="6" t="e">
        <f>IF(AND(($A$21='1 курс'!#REF!),($A$21&lt;&gt;0)),1,"")</f>
        <v>#REF!</v>
      </c>
      <c r="AN21" s="6" t="e">
        <f>IF(AND(($A$21='1 курс'!#REF!),($A$21&lt;&gt;0)),1,"")</f>
        <v>#REF!</v>
      </c>
      <c r="AO21" s="6" t="e">
        <f>IF(AND(($A$21='1 курс'!#REF!),($A$21&lt;&gt;0)),1,"")</f>
        <v>#REF!</v>
      </c>
      <c r="AP21" s="6" t="e">
        <f>IF(AND(($A$21='1 курс'!#REF!),($A$21&lt;&gt;0)),1,"")</f>
        <v>#REF!</v>
      </c>
      <c r="AQ21" s="6" t="e">
        <f>IF(AND(($A$21='1 курс'!#REF!),($A$21&lt;&gt;0)),1,"")</f>
        <v>#REF!</v>
      </c>
      <c r="AR21" s="6" t="e">
        <f>IF(AND(($A$21='1 курс'!#REF!),($A$21&lt;&gt;0)),1,"")</f>
        <v>#REF!</v>
      </c>
      <c r="AS21" s="6" t="e">
        <f>IF(AND(($A$21='1 курс'!#REF!),($A$21&lt;&gt;0)),1,"")</f>
        <v>#REF!</v>
      </c>
      <c r="AT21" s="6" t="e">
        <f>IF(AND(($A$21='1 курс'!#REF!),($A$21&lt;&gt;0)),1,"")</f>
        <v>#REF!</v>
      </c>
      <c r="AU21" s="6" t="e">
        <f>IF(AND(($A$21='1 курс'!#REF!),($A$21&lt;&gt;0)),1,"")</f>
        <v>#REF!</v>
      </c>
      <c r="AV21" s="6" t="e">
        <f>IF(AND(($A$21='1 курс'!#REF!),($A$21&lt;&gt;0)),1,"")</f>
        <v>#REF!</v>
      </c>
      <c r="AW21" s="7" t="e">
        <f>IF(AND(($A$21='1 курс'!#REF!),($A$21&lt;&gt;0)),1,"")</f>
        <v>#REF!</v>
      </c>
      <c r="AX21" s="6" t="e">
        <f>IF(AND(($A$21='1 курс'!#REF!),($A$21&lt;&gt;0)),1,"")</f>
        <v>#REF!</v>
      </c>
      <c r="AY21" s="6" t="e">
        <f>IF(AND(($A$21='1 курс'!#REF!),($A$21&lt;&gt;0)),1,"")</f>
        <v>#REF!</v>
      </c>
      <c r="AZ21" s="6" t="e">
        <f>IF(AND(($A$21='1 курс'!#REF!),($A$21&lt;&gt;0)),1,"")</f>
        <v>#REF!</v>
      </c>
      <c r="BA21" s="6" t="e">
        <f>IF(AND(($A$21='1 курс'!#REF!),($A$21&lt;&gt;0)),1,"")</f>
        <v>#REF!</v>
      </c>
      <c r="BB21" s="6" t="e">
        <f>IF(AND(($A$21='1 курс'!#REF!),($A$21&lt;&gt;0)),1,"")</f>
        <v>#REF!</v>
      </c>
      <c r="BC21" s="6" t="e">
        <f>IF(AND(($A$21='1 курс'!#REF!),($A$21&lt;&gt;0)),1,"")</f>
        <v>#REF!</v>
      </c>
      <c r="BD21" s="6" t="e">
        <f>IF(AND(($A$21='1 курс'!#REF!),($A$21&lt;&gt;0)),1,"")</f>
        <v>#REF!</v>
      </c>
      <c r="BE21" s="6" t="e">
        <f>IF(AND(($A$21='1 курс'!#REF!),($A$21&lt;&gt;0)),1,"")</f>
        <v>#REF!</v>
      </c>
      <c r="BF21" s="6" t="e">
        <f>IF(AND(($A$21='1 курс'!#REF!),($A$21&lt;&gt;0)),1,"")</f>
        <v>#REF!</v>
      </c>
      <c r="BG21" s="6" t="e">
        <f>IF(AND(($A$21='1 курс'!#REF!),($A$21&lt;&gt;0)),1,"")</f>
        <v>#REF!</v>
      </c>
      <c r="BH21" s="6" t="e">
        <f>IF(AND(($A$21='1 курс'!#REF!),($A$21&lt;&gt;0)),1,"")</f>
        <v>#REF!</v>
      </c>
      <c r="BI21" s="7" t="e">
        <f>IF(AND(($A$21='1 курс'!#REF!),($A$21&lt;&gt;0)),1,"")</f>
        <v>#REF!</v>
      </c>
      <c r="BJ21" s="6" t="e">
        <f>IF(AND(($A$21='1 курс'!#REF!),($A$21&lt;&gt;0)),1,"")</f>
        <v>#REF!</v>
      </c>
      <c r="BK21" s="6" t="e">
        <f>IF(AND(($A$21='1 курс'!#REF!),($A$21&lt;&gt;0)),1,"")</f>
        <v>#REF!</v>
      </c>
      <c r="BL21" s="6" t="e">
        <f>IF(AND(($A$21='1 курс'!#REF!),($A$21&lt;&gt;0)),1,"")</f>
        <v>#REF!</v>
      </c>
      <c r="BM21" s="6" t="e">
        <f>IF(AND(($A$21='1 курс'!#REF!),($A$21&lt;&gt;0)),1,"")</f>
        <v>#REF!</v>
      </c>
      <c r="BN21" s="6" t="e">
        <f>IF(AND(($A$21='1 курс'!#REF!),($A$21&lt;&gt;0)),1,"")</f>
        <v>#REF!</v>
      </c>
      <c r="BO21" s="6" t="e">
        <f>IF(AND(($A$21='1 курс'!#REF!),($A$21&lt;&gt;0)),1,"")</f>
        <v>#REF!</v>
      </c>
      <c r="BP21" s="6" t="e">
        <f>IF(AND(($A$21='1 курс'!#REF!),($A$21&lt;&gt;0)),1,"")</f>
        <v>#REF!</v>
      </c>
      <c r="BQ21" s="6" t="e">
        <f>IF(AND(($A$21='1 курс'!#REF!),($A$21&lt;&gt;0)),1,"")</f>
        <v>#REF!</v>
      </c>
      <c r="BR21" s="6" t="e">
        <f>IF(AND(($A$21='1 курс'!#REF!),($A$21&lt;&gt;0)),1,"")</f>
        <v>#REF!</v>
      </c>
      <c r="BS21" s="6" t="e">
        <f>IF(AND(($A$21='1 курс'!#REF!),($A$21&lt;&gt;0)),1,"")</f>
        <v>#REF!</v>
      </c>
      <c r="BT21" s="6" t="e">
        <f>IF(AND(($A$21='1 курс'!#REF!),($A$21&lt;&gt;0)),1,"")</f>
        <v>#REF!</v>
      </c>
      <c r="BU21" s="7" t="e">
        <f>IF(AND(($A$21='1 курс'!#REF!),($A$21&lt;&gt;0)),1,"")</f>
        <v>#REF!</v>
      </c>
      <c r="BV21" s="6"/>
      <c r="BW21" s="6"/>
    </row>
    <row r="22" spans="1:75" ht="15">
      <c r="A22" t="str">
        <f>'1 курс'!G24</f>
        <v>Суханова И.С.</v>
      </c>
      <c r="B22" s="5" t="e">
        <f>IF(AND(($A$22='1 курс'!#REF!),($A$22&lt;&gt;0)),1,"")</f>
        <v>#REF!</v>
      </c>
      <c r="C22" s="6" t="e">
        <f>IF(AND(($A$22='1 курс'!#REF!),($A$22&lt;&gt;0)),1,"")</f>
        <v>#REF!</v>
      </c>
      <c r="D22" s="6" t="e">
        <f>IF(AND(($A$22='1 курс'!#REF!),($A$22&lt;&gt;0)),1,"")</f>
        <v>#REF!</v>
      </c>
      <c r="E22" s="6" t="e">
        <f>IF(AND(($A$22='1 курс'!#REF!),($A$22&lt;&gt;0)),1,"")</f>
        <v>#REF!</v>
      </c>
      <c r="F22" s="6" t="e">
        <f>IF(AND(($A$22='1 курс'!#REF!),($A$22&lt;&gt;0)),1,"")</f>
        <v>#REF!</v>
      </c>
      <c r="G22" s="6" t="e">
        <f>IF(AND(($A$22='1 курс'!#REF!),($A$22&lt;&gt;0)),1,"")</f>
        <v>#REF!</v>
      </c>
      <c r="H22" s="6" t="e">
        <f>IF(AND(($A$22='1 курс'!#REF!),($A$22&lt;&gt;0)),1,"")</f>
        <v>#REF!</v>
      </c>
      <c r="I22" s="6" t="e">
        <f>IF(AND(($A$22='1 курс'!#REF!),($A$22&lt;&gt;0)),1,"")</f>
        <v>#REF!</v>
      </c>
      <c r="J22" s="6" t="e">
        <f>IF(AND(($A$22='1 курс'!#REF!),($A$22&lt;&gt;0)),1,"")</f>
        <v>#REF!</v>
      </c>
      <c r="K22" s="6" t="e">
        <f>IF(AND(($A$22='1 курс'!#REF!),($A$22&lt;&gt;0)),1,"")</f>
        <v>#REF!</v>
      </c>
      <c r="L22" s="6" t="e">
        <f>IF(AND(($A$22='1 курс'!#REF!),($A$22&lt;&gt;0)),1,"")</f>
        <v>#REF!</v>
      </c>
      <c r="M22" s="7" t="e">
        <f>IF(AND(($A$22='1 курс'!#REF!),($A$22&lt;&gt;0)),1,"")</f>
        <v>#REF!</v>
      </c>
      <c r="N22" s="6" t="e">
        <f>IF(AND(($A$22='1 курс'!#REF!),($A$22&lt;&gt;0)),1,"")</f>
        <v>#REF!</v>
      </c>
      <c r="O22" s="6" t="e">
        <f>IF(AND(($A$22='1 курс'!#REF!),($A$22&lt;&gt;0)),1,"")</f>
        <v>#REF!</v>
      </c>
      <c r="P22" s="6" t="e">
        <f>IF(AND(($A$22='1 курс'!#REF!),($A$22&lt;&gt;0)),1,"")</f>
        <v>#REF!</v>
      </c>
      <c r="Q22" s="6" t="e">
        <f>IF(AND(($A$22='1 курс'!#REF!),($A$22&lt;&gt;0)),1,"")</f>
        <v>#REF!</v>
      </c>
      <c r="R22" s="6" t="e">
        <f>IF(AND(($A$22='1 курс'!#REF!),($A$22&lt;&gt;0)),1,"")</f>
        <v>#REF!</v>
      </c>
      <c r="S22" s="6" t="e">
        <f>IF(AND(($A$22='1 курс'!#REF!),($A$22&lt;&gt;0)),1,"")</f>
        <v>#REF!</v>
      </c>
      <c r="T22" s="6" t="e">
        <f>IF(AND(($A$22='1 курс'!#REF!),($A$22&lt;&gt;0)),1,"")</f>
        <v>#REF!</v>
      </c>
      <c r="U22" s="6" t="e">
        <f>IF(AND(($A$22='1 курс'!#REF!),($A$22&lt;&gt;0)),1,"")</f>
        <v>#REF!</v>
      </c>
      <c r="V22" s="6" t="e">
        <f>IF(AND(($A$22='1 курс'!#REF!),($A$22&lt;&gt;0)),1,"")</f>
        <v>#REF!</v>
      </c>
      <c r="W22" s="6" t="e">
        <f>IF(AND(($A$22='1 курс'!#REF!),($A$22&lt;&gt;0)),1,"")</f>
        <v>#REF!</v>
      </c>
      <c r="X22" s="6" t="e">
        <f>IF(AND(($A$22='1 курс'!#REF!),($A$22&lt;&gt;0)),1,"")</f>
        <v>#REF!</v>
      </c>
      <c r="Y22" s="7" t="e">
        <f>IF(AND(($A$22='1 курс'!#REF!),($A$22&lt;&gt;0)),1,"")</f>
        <v>#REF!</v>
      </c>
      <c r="Z22" s="6" t="e">
        <f>IF(AND(($A$22='1 курс'!#REF!),($A$22&lt;&gt;0)),1,"")</f>
        <v>#REF!</v>
      </c>
      <c r="AA22" s="6" t="e">
        <f>IF(AND(($A$22='1 курс'!#REF!),($A$22&lt;&gt;0)),1,"")</f>
        <v>#REF!</v>
      </c>
      <c r="AB22" s="6" t="e">
        <f>IF(AND(($A$22='1 курс'!#REF!),($A$22&lt;&gt;0)),1,"")</f>
        <v>#REF!</v>
      </c>
      <c r="AC22" s="6" t="e">
        <f>IF(AND(($A$22='1 курс'!#REF!),($A$22&lt;&gt;0)),1,"")</f>
        <v>#REF!</v>
      </c>
      <c r="AD22" s="6" t="e">
        <f>IF(AND(($A$22='1 курс'!#REF!),($A$22&lt;&gt;0)),1,"")</f>
        <v>#REF!</v>
      </c>
      <c r="AE22" s="6" t="e">
        <f>IF(AND(($A$22='1 курс'!#REF!),($A$22&lt;&gt;0)),1,"")</f>
        <v>#REF!</v>
      </c>
      <c r="AF22" s="6" t="e">
        <f>IF(AND(($A$22='1 курс'!#REF!),($A$22&lt;&gt;0)),1,"")</f>
        <v>#REF!</v>
      </c>
      <c r="AG22" s="6" t="e">
        <f>IF(AND(($A$22='1 курс'!#REF!),($A$22&lt;&gt;0)),1,"")</f>
        <v>#REF!</v>
      </c>
      <c r="AH22" s="6" t="e">
        <f>IF(AND(($A$22='1 курс'!#REF!),($A$22&lt;&gt;0)),1,"")</f>
        <v>#REF!</v>
      </c>
      <c r="AI22" s="6" t="e">
        <f>IF(AND(($A$22='1 курс'!#REF!),($A$22&lt;&gt;0)),1,"")</f>
        <v>#REF!</v>
      </c>
      <c r="AJ22" s="6" t="e">
        <f>IF(AND(($A$22='1 курс'!#REF!),($A$22&lt;&gt;0)),1,"")</f>
        <v>#REF!</v>
      </c>
      <c r="AK22" s="7" t="e">
        <f>IF(AND(($A$22='1 курс'!#REF!),($A$22&lt;&gt;0)),1,"")</f>
        <v>#REF!</v>
      </c>
      <c r="AL22" s="6" t="e">
        <f>IF(AND(($A$22='1 курс'!#REF!),($A$22&lt;&gt;0)),1,"")</f>
        <v>#REF!</v>
      </c>
      <c r="AM22" s="6" t="e">
        <f>IF(AND(($A$22='1 курс'!#REF!),($A$22&lt;&gt;0)),1,"")</f>
        <v>#REF!</v>
      </c>
      <c r="AN22" s="6" t="e">
        <f>IF(AND(($A$22='1 курс'!#REF!),($A$22&lt;&gt;0)),1,"")</f>
        <v>#REF!</v>
      </c>
      <c r="AO22" s="6" t="e">
        <f>IF(AND(($A$22='1 курс'!#REF!),($A$22&lt;&gt;0)),1,"")</f>
        <v>#REF!</v>
      </c>
      <c r="AP22" s="6" t="e">
        <f>IF(AND(($A$22='1 курс'!#REF!),($A$22&lt;&gt;0)),1,"")</f>
        <v>#REF!</v>
      </c>
      <c r="AQ22" s="6" t="e">
        <f>IF(AND(($A$22='1 курс'!#REF!),($A$22&lt;&gt;0)),1,"")</f>
        <v>#REF!</v>
      </c>
      <c r="AR22" s="6" t="e">
        <f>IF(AND(($A$22='1 курс'!#REF!),($A$22&lt;&gt;0)),1,"")</f>
        <v>#REF!</v>
      </c>
      <c r="AS22" s="6" t="e">
        <f>IF(AND(($A$22='1 курс'!#REF!),($A$22&lt;&gt;0)),1,"")</f>
        <v>#REF!</v>
      </c>
      <c r="AT22" s="6" t="e">
        <f>IF(AND(($A$22='1 курс'!#REF!),($A$22&lt;&gt;0)),1,"")</f>
        <v>#REF!</v>
      </c>
      <c r="AU22" s="6" t="e">
        <f>IF(AND(($A$22='1 курс'!#REF!),($A$22&lt;&gt;0)),1,"")</f>
        <v>#REF!</v>
      </c>
      <c r="AV22" s="6" t="e">
        <f>IF(AND(($A$22='1 курс'!#REF!),($A$22&lt;&gt;0)),1,"")</f>
        <v>#REF!</v>
      </c>
      <c r="AW22" s="7" t="e">
        <f>IF(AND(($A$22='1 курс'!#REF!),($A$22&lt;&gt;0)),1,"")</f>
        <v>#REF!</v>
      </c>
      <c r="AX22" s="6" t="e">
        <f>IF(AND(($A$22='1 курс'!#REF!),($A$22&lt;&gt;0)),1,"")</f>
        <v>#REF!</v>
      </c>
      <c r="AY22" s="6" t="e">
        <f>IF(AND(($A$22='1 курс'!#REF!),($A$22&lt;&gt;0)),1,"")</f>
        <v>#REF!</v>
      </c>
      <c r="AZ22" s="6" t="e">
        <f>IF(AND(($A$22='1 курс'!#REF!),($A$22&lt;&gt;0)),1,"")</f>
        <v>#REF!</v>
      </c>
      <c r="BA22" s="6" t="e">
        <f>IF(AND(($A$22='1 курс'!#REF!),($A$22&lt;&gt;0)),1,"")</f>
        <v>#REF!</v>
      </c>
      <c r="BB22" s="6" t="e">
        <f>IF(AND(($A$22='1 курс'!#REF!),($A$22&lt;&gt;0)),1,"")</f>
        <v>#REF!</v>
      </c>
      <c r="BC22" s="6" t="e">
        <f>IF(AND(($A$22='1 курс'!#REF!),($A$22&lt;&gt;0)),1,"")</f>
        <v>#REF!</v>
      </c>
      <c r="BD22" s="6" t="e">
        <f>IF(AND(($A$22='1 курс'!#REF!),($A$22&lt;&gt;0)),1,"")</f>
        <v>#REF!</v>
      </c>
      <c r="BE22" s="6" t="e">
        <f>IF(AND(($A$22='1 курс'!#REF!),($A$22&lt;&gt;0)),1,"")</f>
        <v>#REF!</v>
      </c>
      <c r="BF22" s="6" t="e">
        <f>IF(AND(($A$22='1 курс'!#REF!),($A$22&lt;&gt;0)),1,"")</f>
        <v>#REF!</v>
      </c>
      <c r="BG22" s="6" t="e">
        <f>IF(AND(($A$22='1 курс'!#REF!),($A$22&lt;&gt;0)),1,"")</f>
        <v>#REF!</v>
      </c>
      <c r="BH22" s="6" t="e">
        <f>IF(AND(($A$22='1 курс'!#REF!),($A$22&lt;&gt;0)),1,"")</f>
        <v>#REF!</v>
      </c>
      <c r="BI22" s="7" t="e">
        <f>IF(AND(($A$22='1 курс'!#REF!),($A$22&lt;&gt;0)),1,"")</f>
        <v>#REF!</v>
      </c>
      <c r="BJ22" s="6" t="e">
        <f>IF(AND(($A$22='1 курс'!#REF!),($A$22&lt;&gt;0)),1,"")</f>
        <v>#REF!</v>
      </c>
      <c r="BK22" s="6" t="e">
        <f>IF(AND(($A$22='1 курс'!#REF!),($A$22&lt;&gt;0)),1,"")</f>
        <v>#REF!</v>
      </c>
      <c r="BL22" s="6" t="e">
        <f>IF(AND(($A$22='1 курс'!#REF!),($A$22&lt;&gt;0)),1,"")</f>
        <v>#REF!</v>
      </c>
      <c r="BM22" s="6" t="e">
        <f>IF(AND(($A$22='1 курс'!#REF!),($A$22&lt;&gt;0)),1,"")</f>
        <v>#REF!</v>
      </c>
      <c r="BN22" s="6" t="e">
        <f>IF(AND(($A$22='1 курс'!#REF!),($A$22&lt;&gt;0)),1,"")</f>
        <v>#REF!</v>
      </c>
      <c r="BO22" s="6" t="e">
        <f>IF(AND(($A$22='1 курс'!#REF!),($A$22&lt;&gt;0)),1,"")</f>
        <v>#REF!</v>
      </c>
      <c r="BP22" s="6" t="e">
        <f>IF(AND(($A$22='1 курс'!#REF!),($A$22&lt;&gt;0)),1,"")</f>
        <v>#REF!</v>
      </c>
      <c r="BQ22" s="6" t="e">
        <f>IF(AND(($A$22='1 курс'!#REF!),($A$22&lt;&gt;0)),1,"")</f>
        <v>#REF!</v>
      </c>
      <c r="BR22" s="6" t="e">
        <f>IF(AND(($A$22='1 курс'!#REF!),($A$22&lt;&gt;0)),1,"")</f>
        <v>#REF!</v>
      </c>
      <c r="BS22" s="6" t="e">
        <f>IF(AND(($A$22='1 курс'!#REF!),($A$22&lt;&gt;0)),1,"")</f>
        <v>#REF!</v>
      </c>
      <c r="BT22" s="6" t="e">
        <f>IF(AND(($A$22='1 курс'!#REF!),($A$22&lt;&gt;0)),1,"")</f>
        <v>#REF!</v>
      </c>
      <c r="BU22" s="7" t="e">
        <f>IF(AND(($A$22='1 курс'!#REF!),($A$22&lt;&gt;0)),1,"")</f>
        <v>#REF!</v>
      </c>
      <c r="BV22" s="6"/>
      <c r="BW22" s="6"/>
    </row>
    <row r="23" spans="1:75" ht="15">
      <c r="A23">
        <f>'1 курс'!G25</f>
        <v>0</v>
      </c>
      <c r="B23" s="5" t="e">
        <f>IF(AND(($A$23='1 курс'!#REF!),($A$23&lt;&gt;0)),1,"")</f>
        <v>#REF!</v>
      </c>
      <c r="C23" s="6" t="e">
        <f>IF(AND(($A$23='1 курс'!#REF!),($A$23&lt;&gt;0)),1,"")</f>
        <v>#REF!</v>
      </c>
      <c r="D23" s="6" t="e">
        <f>IF(AND(($A$23='1 курс'!#REF!),($A$23&lt;&gt;0)),1,"")</f>
        <v>#REF!</v>
      </c>
      <c r="E23" s="6" t="e">
        <f>IF(AND(($A$23='1 курс'!#REF!),($A$23&lt;&gt;0)),1,"")</f>
        <v>#REF!</v>
      </c>
      <c r="F23" s="6" t="e">
        <f>IF(AND(($A$23='1 курс'!#REF!),($A$23&lt;&gt;0)),1,"")</f>
        <v>#REF!</v>
      </c>
      <c r="G23" s="6" t="e">
        <f>IF(AND(($A$23='1 курс'!#REF!),($A$23&lt;&gt;0)),1,"")</f>
        <v>#REF!</v>
      </c>
      <c r="H23" s="6" t="e">
        <f>IF(AND(($A$23='1 курс'!#REF!),($A$23&lt;&gt;0)),1,"")</f>
        <v>#REF!</v>
      </c>
      <c r="I23" s="6" t="e">
        <f>IF(AND(($A$23='1 курс'!#REF!),($A$23&lt;&gt;0)),1,"")</f>
        <v>#REF!</v>
      </c>
      <c r="J23" s="6" t="e">
        <f>IF(AND(($A$23='1 курс'!#REF!),($A$23&lt;&gt;0)),1,"")</f>
        <v>#REF!</v>
      </c>
      <c r="K23" s="6" t="e">
        <f>IF(AND(($A$23='1 курс'!#REF!),($A$23&lt;&gt;0)),1,"")</f>
        <v>#REF!</v>
      </c>
      <c r="L23" s="6" t="e">
        <f>IF(AND(($A$23='1 курс'!#REF!),($A$23&lt;&gt;0)),1,"")</f>
        <v>#REF!</v>
      </c>
      <c r="M23" s="7" t="e">
        <f>IF(AND(($A$23='1 курс'!#REF!),($A$23&lt;&gt;0)),1,"")</f>
        <v>#REF!</v>
      </c>
      <c r="N23" s="6" t="e">
        <f>IF(AND(($A$23='1 курс'!#REF!),($A$23&lt;&gt;0)),1,"")</f>
        <v>#REF!</v>
      </c>
      <c r="O23" s="6" t="e">
        <f>IF(AND(($A$23='1 курс'!#REF!),($A$23&lt;&gt;0)),1,"")</f>
        <v>#REF!</v>
      </c>
      <c r="P23" s="6" t="e">
        <f>IF(AND(($A$23='1 курс'!#REF!),($A$23&lt;&gt;0)),1,"")</f>
        <v>#REF!</v>
      </c>
      <c r="Q23" s="6" t="e">
        <f>IF(AND(($A$23='1 курс'!#REF!),($A$23&lt;&gt;0)),1,"")</f>
        <v>#REF!</v>
      </c>
      <c r="R23" s="6" t="e">
        <f>IF(AND(($A$23='1 курс'!#REF!),($A$23&lt;&gt;0)),1,"")</f>
        <v>#REF!</v>
      </c>
      <c r="S23" s="6" t="e">
        <f>IF(AND(($A$23='1 курс'!#REF!),($A$23&lt;&gt;0)),1,"")</f>
        <v>#REF!</v>
      </c>
      <c r="T23" s="6" t="e">
        <f>IF(AND(($A$23='1 курс'!#REF!),($A$23&lt;&gt;0)),1,"")</f>
        <v>#REF!</v>
      </c>
      <c r="U23" s="6" t="e">
        <f>IF(AND(($A$23='1 курс'!#REF!),($A$23&lt;&gt;0)),1,"")</f>
        <v>#REF!</v>
      </c>
      <c r="V23" s="6" t="e">
        <f>IF(AND(($A$23='1 курс'!#REF!),($A$23&lt;&gt;0)),1,"")</f>
        <v>#REF!</v>
      </c>
      <c r="W23" s="6" t="e">
        <f>IF(AND(($A$23='1 курс'!#REF!),($A$23&lt;&gt;0)),1,"")</f>
        <v>#REF!</v>
      </c>
      <c r="X23" s="6" t="e">
        <f>IF(AND(($A$23='1 курс'!#REF!),($A$23&lt;&gt;0)),1,"")</f>
        <v>#REF!</v>
      </c>
      <c r="Y23" s="7" t="e">
        <f>IF(AND(($A$23='1 курс'!#REF!),($A$23&lt;&gt;0)),1,"")</f>
        <v>#REF!</v>
      </c>
      <c r="Z23" s="6" t="e">
        <f>IF(AND(($A$23='1 курс'!#REF!),($A$23&lt;&gt;0)),1,"")</f>
        <v>#REF!</v>
      </c>
      <c r="AA23" s="6" t="e">
        <f>IF(AND(($A$23='1 курс'!#REF!),($A$23&lt;&gt;0)),1,"")</f>
        <v>#REF!</v>
      </c>
      <c r="AB23" s="6" t="e">
        <f>IF(AND(($A$23='1 курс'!#REF!),($A$23&lt;&gt;0)),1,"")</f>
        <v>#REF!</v>
      </c>
      <c r="AC23" s="6" t="e">
        <f>IF(AND(($A$23='1 курс'!#REF!),($A$23&lt;&gt;0)),1,"")</f>
        <v>#REF!</v>
      </c>
      <c r="AD23" s="6" t="e">
        <f>IF(AND(($A$23='1 курс'!#REF!),($A$23&lt;&gt;0)),1,"")</f>
        <v>#REF!</v>
      </c>
      <c r="AE23" s="6" t="e">
        <f>IF(AND(($A$23='1 курс'!#REF!),($A$23&lt;&gt;0)),1,"")</f>
        <v>#REF!</v>
      </c>
      <c r="AF23" s="6" t="e">
        <f>IF(AND(($A$23='1 курс'!#REF!),($A$23&lt;&gt;0)),1,"")</f>
        <v>#REF!</v>
      </c>
      <c r="AG23" s="6" t="e">
        <f>IF(AND(($A$23='1 курс'!#REF!),($A$23&lt;&gt;0)),1,"")</f>
        <v>#REF!</v>
      </c>
      <c r="AH23" s="6" t="e">
        <f>IF(AND(($A$23='1 курс'!#REF!),($A$23&lt;&gt;0)),1,"")</f>
        <v>#REF!</v>
      </c>
      <c r="AI23" s="6" t="e">
        <f>IF(AND(($A$23='1 курс'!#REF!),($A$23&lt;&gt;0)),1,"")</f>
        <v>#REF!</v>
      </c>
      <c r="AJ23" s="6" t="e">
        <f>IF(AND(($A$23='1 курс'!#REF!),($A$23&lt;&gt;0)),1,"")</f>
        <v>#REF!</v>
      </c>
      <c r="AK23" s="7" t="e">
        <f>IF(AND(($A$23='1 курс'!#REF!),($A$23&lt;&gt;0)),1,"")</f>
        <v>#REF!</v>
      </c>
      <c r="AL23" s="6" t="e">
        <f>IF(AND(($A$23='1 курс'!#REF!),($A$23&lt;&gt;0)),1,"")</f>
        <v>#REF!</v>
      </c>
      <c r="AM23" s="6" t="e">
        <f>IF(AND(($A$23='1 курс'!#REF!),($A$23&lt;&gt;0)),1,"")</f>
        <v>#REF!</v>
      </c>
      <c r="AN23" s="6" t="e">
        <f>IF(AND(($A$23='1 курс'!#REF!),($A$23&lt;&gt;0)),1,"")</f>
        <v>#REF!</v>
      </c>
      <c r="AO23" s="6" t="e">
        <f>IF(AND(($A$23='1 курс'!#REF!),($A$23&lt;&gt;0)),1,"")</f>
        <v>#REF!</v>
      </c>
      <c r="AP23" s="6" t="e">
        <f>IF(AND(($A$23='1 курс'!#REF!),($A$23&lt;&gt;0)),1,"")</f>
        <v>#REF!</v>
      </c>
      <c r="AQ23" s="6" t="e">
        <f>IF(AND(($A$23='1 курс'!#REF!),($A$23&lt;&gt;0)),1,"")</f>
        <v>#REF!</v>
      </c>
      <c r="AR23" s="6" t="e">
        <f>IF(AND(($A$23='1 курс'!#REF!),($A$23&lt;&gt;0)),1,"")</f>
        <v>#REF!</v>
      </c>
      <c r="AS23" s="6" t="e">
        <f>IF(AND(($A$23='1 курс'!#REF!),($A$23&lt;&gt;0)),1,"")</f>
        <v>#REF!</v>
      </c>
      <c r="AT23" s="6" t="e">
        <f>IF(AND(($A$23='1 курс'!#REF!),($A$23&lt;&gt;0)),1,"")</f>
        <v>#REF!</v>
      </c>
      <c r="AU23" s="6" t="e">
        <f>IF(AND(($A$23='1 курс'!#REF!),($A$23&lt;&gt;0)),1,"")</f>
        <v>#REF!</v>
      </c>
      <c r="AV23" s="6" t="e">
        <f>IF(AND(($A$23='1 курс'!#REF!),($A$23&lt;&gt;0)),1,"")</f>
        <v>#REF!</v>
      </c>
      <c r="AW23" s="7" t="e">
        <f>IF(AND(($A$23='1 курс'!#REF!),($A$23&lt;&gt;0)),1,"")</f>
        <v>#REF!</v>
      </c>
      <c r="AX23" s="6" t="e">
        <f>IF(AND(($A$23='1 курс'!#REF!),($A$23&lt;&gt;0)),1,"")</f>
        <v>#REF!</v>
      </c>
      <c r="AY23" s="6" t="e">
        <f>IF(AND(($A$23='1 курс'!#REF!),($A$23&lt;&gt;0)),1,"")</f>
        <v>#REF!</v>
      </c>
      <c r="AZ23" s="6" t="e">
        <f>IF(AND(($A$23='1 курс'!#REF!),($A$23&lt;&gt;0)),1,"")</f>
        <v>#REF!</v>
      </c>
      <c r="BA23" s="6" t="e">
        <f>IF(AND(($A$23='1 курс'!#REF!),($A$23&lt;&gt;0)),1,"")</f>
        <v>#REF!</v>
      </c>
      <c r="BB23" s="6" t="e">
        <f>IF(AND(($A$23='1 курс'!#REF!),($A$23&lt;&gt;0)),1,"")</f>
        <v>#REF!</v>
      </c>
      <c r="BC23" s="6" t="e">
        <f>IF(AND(($A$23='1 курс'!#REF!),($A$23&lt;&gt;0)),1,"")</f>
        <v>#REF!</v>
      </c>
      <c r="BD23" s="6" t="e">
        <f>IF(AND(($A$23='1 курс'!#REF!),($A$23&lt;&gt;0)),1,"")</f>
        <v>#REF!</v>
      </c>
      <c r="BE23" s="6" t="e">
        <f>IF(AND(($A$23='1 курс'!#REF!),($A$23&lt;&gt;0)),1,"")</f>
        <v>#REF!</v>
      </c>
      <c r="BF23" s="6" t="e">
        <f>IF(AND(($A$23='1 курс'!#REF!),($A$23&lt;&gt;0)),1,"")</f>
        <v>#REF!</v>
      </c>
      <c r="BG23" s="6" t="e">
        <f>IF(AND(($A$23='1 курс'!#REF!),($A$23&lt;&gt;0)),1,"")</f>
        <v>#REF!</v>
      </c>
      <c r="BH23" s="6" t="e">
        <f>IF(AND(($A$23='1 курс'!#REF!),($A$23&lt;&gt;0)),1,"")</f>
        <v>#REF!</v>
      </c>
      <c r="BI23" s="7" t="e">
        <f>IF(AND(($A$23='1 курс'!#REF!),($A$23&lt;&gt;0)),1,"")</f>
        <v>#REF!</v>
      </c>
      <c r="BJ23" s="6" t="e">
        <f>IF(AND(($A$23='1 курс'!#REF!),($A$23&lt;&gt;0)),1,"")</f>
        <v>#REF!</v>
      </c>
      <c r="BK23" s="6" t="e">
        <f>IF(AND(($A$23='1 курс'!#REF!),($A$23&lt;&gt;0)),1,"")</f>
        <v>#REF!</v>
      </c>
      <c r="BL23" s="6" t="e">
        <f>IF(AND(($A$23='1 курс'!#REF!),($A$23&lt;&gt;0)),1,"")</f>
        <v>#REF!</v>
      </c>
      <c r="BM23" s="6" t="e">
        <f>IF(AND(($A$23='1 курс'!#REF!),($A$23&lt;&gt;0)),1,"")</f>
        <v>#REF!</v>
      </c>
      <c r="BN23" s="6" t="e">
        <f>IF(AND(($A$23='1 курс'!#REF!),($A$23&lt;&gt;0)),1,"")</f>
        <v>#REF!</v>
      </c>
      <c r="BO23" s="6" t="e">
        <f>IF(AND(($A$23='1 курс'!#REF!),($A$23&lt;&gt;0)),1,"")</f>
        <v>#REF!</v>
      </c>
      <c r="BP23" s="6" t="e">
        <f>IF(AND(($A$23='1 курс'!#REF!),($A$23&lt;&gt;0)),1,"")</f>
        <v>#REF!</v>
      </c>
      <c r="BQ23" s="6" t="e">
        <f>IF(AND(($A$23='1 курс'!#REF!),($A$23&lt;&gt;0)),1,"")</f>
        <v>#REF!</v>
      </c>
      <c r="BR23" s="6" t="e">
        <f>IF(AND(($A$23='1 курс'!#REF!),($A$23&lt;&gt;0)),1,"")</f>
        <v>#REF!</v>
      </c>
      <c r="BS23" s="6" t="e">
        <f>IF(AND(($A$23='1 курс'!#REF!),($A$23&lt;&gt;0)),1,"")</f>
        <v>#REF!</v>
      </c>
      <c r="BT23" s="6" t="e">
        <f>IF(AND(($A$23='1 курс'!#REF!),($A$23&lt;&gt;0)),1,"")</f>
        <v>#REF!</v>
      </c>
      <c r="BU23" s="7" t="e">
        <f>IF(AND(($A$23='1 курс'!#REF!),($A$23&lt;&gt;0)),1,"")</f>
        <v>#REF!</v>
      </c>
      <c r="BV23" s="6"/>
      <c r="BW23" s="6"/>
    </row>
    <row r="24" spans="1:75" ht="15">
      <c r="A24">
        <f>'1 курс'!G26</f>
        <v>0</v>
      </c>
      <c r="B24" s="5" t="e">
        <f>IF(AND(($A$24='1 курс'!#REF!),($A$24&lt;&gt;0)),1,"")</f>
        <v>#REF!</v>
      </c>
      <c r="C24" s="6" t="e">
        <f>IF(AND(($A$24='1 курс'!#REF!),($A$24&lt;&gt;0)),1,"")</f>
        <v>#REF!</v>
      </c>
      <c r="D24" s="6" t="e">
        <f>IF(AND(($A$24='1 курс'!#REF!),($A$24&lt;&gt;0)),1,"")</f>
        <v>#REF!</v>
      </c>
      <c r="E24" s="6" t="e">
        <f>IF(AND(($A$24='1 курс'!#REF!),($A$24&lt;&gt;0)),1,"")</f>
        <v>#REF!</v>
      </c>
      <c r="F24" s="6" t="e">
        <f>IF(AND(($A$24='1 курс'!#REF!),($A$24&lt;&gt;0)),1,"")</f>
        <v>#REF!</v>
      </c>
      <c r="G24" s="6" t="e">
        <f>IF(AND(($A$24='1 курс'!#REF!),($A$24&lt;&gt;0)),1,"")</f>
        <v>#REF!</v>
      </c>
      <c r="H24" s="6" t="e">
        <f>IF(AND(($A$24='1 курс'!#REF!),($A$24&lt;&gt;0)),1,"")</f>
        <v>#REF!</v>
      </c>
      <c r="I24" s="6" t="e">
        <f>IF(AND(($A$24='1 курс'!#REF!),($A$24&lt;&gt;0)),1,"")</f>
        <v>#REF!</v>
      </c>
      <c r="J24" s="6" t="e">
        <f>IF(AND(($A$24='1 курс'!#REF!),($A$24&lt;&gt;0)),1,"")</f>
        <v>#REF!</v>
      </c>
      <c r="K24" s="6" t="e">
        <f>IF(AND(($A$24='1 курс'!#REF!),($A$24&lt;&gt;0)),1,"")</f>
        <v>#REF!</v>
      </c>
      <c r="L24" s="6" t="e">
        <f>IF(AND(($A$24='1 курс'!#REF!),($A$24&lt;&gt;0)),1,"")</f>
        <v>#REF!</v>
      </c>
      <c r="M24" s="7" t="e">
        <f>IF(AND(($A$24='1 курс'!#REF!),($A$24&lt;&gt;0)),1,"")</f>
        <v>#REF!</v>
      </c>
      <c r="N24" s="6" t="e">
        <f>IF(AND(($A$24='1 курс'!#REF!),($A$24&lt;&gt;0)),1,"")</f>
        <v>#REF!</v>
      </c>
      <c r="O24" s="6" t="e">
        <f>IF(AND(($A$24='1 курс'!#REF!),($A$24&lt;&gt;0)),1,"")</f>
        <v>#REF!</v>
      </c>
      <c r="P24" s="6" t="e">
        <f>IF(AND(($A$24='1 курс'!#REF!),($A$24&lt;&gt;0)),1,"")</f>
        <v>#REF!</v>
      </c>
      <c r="Q24" s="6" t="e">
        <f>IF(AND(($A$24='1 курс'!#REF!),($A$24&lt;&gt;0)),1,"")</f>
        <v>#REF!</v>
      </c>
      <c r="R24" s="6" t="e">
        <f>IF(AND(($A$24='1 курс'!#REF!),($A$24&lt;&gt;0)),1,"")</f>
        <v>#REF!</v>
      </c>
      <c r="S24" s="6" t="e">
        <f>IF(AND(($A$24='1 курс'!#REF!),($A$24&lt;&gt;0)),1,"")</f>
        <v>#REF!</v>
      </c>
      <c r="T24" s="6" t="e">
        <f>IF(AND(($A$24='1 курс'!#REF!),($A$24&lt;&gt;0)),1,"")</f>
        <v>#REF!</v>
      </c>
      <c r="U24" s="6" t="e">
        <f>IF(AND(($A$24='1 курс'!#REF!),($A$24&lt;&gt;0)),1,"")</f>
        <v>#REF!</v>
      </c>
      <c r="V24" s="6" t="e">
        <f>IF(AND(($A$24='1 курс'!#REF!),($A$24&lt;&gt;0)),1,"")</f>
        <v>#REF!</v>
      </c>
      <c r="W24" s="6" t="e">
        <f>IF(AND(($A$24='1 курс'!#REF!),($A$24&lt;&gt;0)),1,"")</f>
        <v>#REF!</v>
      </c>
      <c r="X24" s="6" t="e">
        <f>IF(AND(($A$24='1 курс'!#REF!),($A$24&lt;&gt;0)),1,"")</f>
        <v>#REF!</v>
      </c>
      <c r="Y24" s="7" t="e">
        <f>IF(AND(($A$24='1 курс'!#REF!),($A$24&lt;&gt;0)),1,"")</f>
        <v>#REF!</v>
      </c>
      <c r="Z24" s="6" t="e">
        <f>IF(AND(($A$24='1 курс'!#REF!),($A$24&lt;&gt;0)),1,"")</f>
        <v>#REF!</v>
      </c>
      <c r="AA24" s="6" t="e">
        <f>IF(AND(($A$24='1 курс'!#REF!),($A$24&lt;&gt;0)),1,"")</f>
        <v>#REF!</v>
      </c>
      <c r="AB24" s="6" t="e">
        <f>IF(AND(($A$24='1 курс'!#REF!),($A$24&lt;&gt;0)),1,"")</f>
        <v>#REF!</v>
      </c>
      <c r="AC24" s="6" t="e">
        <f>IF(AND(($A$24='1 курс'!#REF!),($A$24&lt;&gt;0)),1,"")</f>
        <v>#REF!</v>
      </c>
      <c r="AD24" s="6" t="e">
        <f>IF(AND(($A$24='1 курс'!#REF!),($A$24&lt;&gt;0)),1,"")</f>
        <v>#REF!</v>
      </c>
      <c r="AE24" s="6" t="e">
        <f>IF(AND(($A$24='1 курс'!#REF!),($A$24&lt;&gt;0)),1,"")</f>
        <v>#REF!</v>
      </c>
      <c r="AF24" s="6" t="e">
        <f>IF(AND(($A$24='1 курс'!#REF!),($A$24&lt;&gt;0)),1,"")</f>
        <v>#REF!</v>
      </c>
      <c r="AG24" s="6" t="e">
        <f>IF(AND(($A$24='1 курс'!#REF!),($A$24&lt;&gt;0)),1,"")</f>
        <v>#REF!</v>
      </c>
      <c r="AH24" s="6" t="e">
        <f>IF(AND(($A$24='1 курс'!#REF!),($A$24&lt;&gt;0)),1,"")</f>
        <v>#REF!</v>
      </c>
      <c r="AI24" s="6" t="e">
        <f>IF(AND(($A$24='1 курс'!#REF!),($A$24&lt;&gt;0)),1,"")</f>
        <v>#REF!</v>
      </c>
      <c r="AJ24" s="6" t="e">
        <f>IF(AND(($A$24='1 курс'!#REF!),($A$24&lt;&gt;0)),1,"")</f>
        <v>#REF!</v>
      </c>
      <c r="AK24" s="7" t="e">
        <f>IF(AND(($A$24='1 курс'!#REF!),($A$24&lt;&gt;0)),1,"")</f>
        <v>#REF!</v>
      </c>
      <c r="AL24" s="6" t="e">
        <f>IF(AND(($A$24='1 курс'!#REF!),($A$24&lt;&gt;0)),1,"")</f>
        <v>#REF!</v>
      </c>
      <c r="AM24" s="6" t="e">
        <f>IF(AND(($A$24='1 курс'!#REF!),($A$24&lt;&gt;0)),1,"")</f>
        <v>#REF!</v>
      </c>
      <c r="AN24" s="6" t="e">
        <f>IF(AND(($A$24='1 курс'!#REF!),($A$24&lt;&gt;0)),1,"")</f>
        <v>#REF!</v>
      </c>
      <c r="AO24" s="6" t="e">
        <f>IF(AND(($A$24='1 курс'!#REF!),($A$24&lt;&gt;0)),1,"")</f>
        <v>#REF!</v>
      </c>
      <c r="AP24" s="6" t="e">
        <f>IF(AND(($A$24='1 курс'!#REF!),($A$24&lt;&gt;0)),1,"")</f>
        <v>#REF!</v>
      </c>
      <c r="AQ24" s="6" t="e">
        <f>IF(AND(($A$24='1 курс'!#REF!),($A$24&lt;&gt;0)),1,"")</f>
        <v>#REF!</v>
      </c>
      <c r="AR24" s="6" t="e">
        <f>IF(AND(($A$24='1 курс'!#REF!),($A$24&lt;&gt;0)),1,"")</f>
        <v>#REF!</v>
      </c>
      <c r="AS24" s="6" t="e">
        <f>IF(AND(($A$24='1 курс'!#REF!),($A$24&lt;&gt;0)),1,"")</f>
        <v>#REF!</v>
      </c>
      <c r="AT24" s="6" t="e">
        <f>IF(AND(($A$24='1 курс'!#REF!),($A$24&lt;&gt;0)),1,"")</f>
        <v>#REF!</v>
      </c>
      <c r="AU24" s="6" t="e">
        <f>IF(AND(($A$24='1 курс'!#REF!),($A$24&lt;&gt;0)),1,"")</f>
        <v>#REF!</v>
      </c>
      <c r="AV24" s="6" t="e">
        <f>IF(AND(($A$24='1 курс'!#REF!),($A$24&lt;&gt;0)),1,"")</f>
        <v>#REF!</v>
      </c>
      <c r="AW24" s="7" t="e">
        <f>IF(AND(($A$24='1 курс'!#REF!),($A$24&lt;&gt;0)),1,"")</f>
        <v>#REF!</v>
      </c>
      <c r="AX24" s="6" t="e">
        <f>IF(AND(($A$24='1 курс'!#REF!),($A$24&lt;&gt;0)),1,"")</f>
        <v>#REF!</v>
      </c>
      <c r="AY24" s="6" t="e">
        <f>IF(AND(($A$24='1 курс'!#REF!),($A$24&lt;&gt;0)),1,"")</f>
        <v>#REF!</v>
      </c>
      <c r="AZ24" s="6" t="e">
        <f>IF(AND(($A$24='1 курс'!#REF!),($A$24&lt;&gt;0)),1,"")</f>
        <v>#REF!</v>
      </c>
      <c r="BA24" s="6" t="e">
        <f>IF(AND(($A$24='1 курс'!#REF!),($A$24&lt;&gt;0)),1,"")</f>
        <v>#REF!</v>
      </c>
      <c r="BB24" s="6" t="e">
        <f>IF(AND(($A$24='1 курс'!#REF!),($A$24&lt;&gt;0)),1,"")</f>
        <v>#REF!</v>
      </c>
      <c r="BC24" s="6" t="e">
        <f>IF(AND(($A$24='1 курс'!#REF!),($A$24&lt;&gt;0)),1,"")</f>
        <v>#REF!</v>
      </c>
      <c r="BD24" s="6" t="e">
        <f>IF(AND(($A$24='1 курс'!#REF!),($A$24&lt;&gt;0)),1,"")</f>
        <v>#REF!</v>
      </c>
      <c r="BE24" s="6" t="e">
        <f>IF(AND(($A$24='1 курс'!#REF!),($A$24&lt;&gt;0)),1,"")</f>
        <v>#REF!</v>
      </c>
      <c r="BF24" s="6" t="e">
        <f>IF(AND(($A$24='1 курс'!#REF!),($A$24&lt;&gt;0)),1,"")</f>
        <v>#REF!</v>
      </c>
      <c r="BG24" s="6" t="e">
        <f>IF(AND(($A$24='1 курс'!#REF!),($A$24&lt;&gt;0)),1,"")</f>
        <v>#REF!</v>
      </c>
      <c r="BH24" s="6" t="e">
        <f>IF(AND(($A$24='1 курс'!#REF!),($A$24&lt;&gt;0)),1,"")</f>
        <v>#REF!</v>
      </c>
      <c r="BI24" s="7" t="e">
        <f>IF(AND(($A$24='1 курс'!#REF!),($A$24&lt;&gt;0)),1,"")</f>
        <v>#REF!</v>
      </c>
      <c r="BJ24" s="6" t="e">
        <f>IF(AND(($A$24='1 курс'!#REF!),($A$24&lt;&gt;0)),1,"")</f>
        <v>#REF!</v>
      </c>
      <c r="BK24" s="6" t="e">
        <f>IF(AND(($A$24='1 курс'!#REF!),($A$24&lt;&gt;0)),1,"")</f>
        <v>#REF!</v>
      </c>
      <c r="BL24" s="6" t="e">
        <f>IF(AND(($A$24='1 курс'!#REF!),($A$24&lt;&gt;0)),1,"")</f>
        <v>#REF!</v>
      </c>
      <c r="BM24" s="6" t="e">
        <f>IF(AND(($A$24='1 курс'!#REF!),($A$24&lt;&gt;0)),1,"")</f>
        <v>#REF!</v>
      </c>
      <c r="BN24" s="6" t="e">
        <f>IF(AND(($A$24='1 курс'!#REF!),($A$24&lt;&gt;0)),1,"")</f>
        <v>#REF!</v>
      </c>
      <c r="BO24" s="6" t="e">
        <f>IF(AND(($A$24='1 курс'!#REF!),($A$24&lt;&gt;0)),1,"")</f>
        <v>#REF!</v>
      </c>
      <c r="BP24" s="6" t="e">
        <f>IF(AND(($A$24='1 курс'!#REF!),($A$24&lt;&gt;0)),1,"")</f>
        <v>#REF!</v>
      </c>
      <c r="BQ24" s="6" t="e">
        <f>IF(AND(($A$24='1 курс'!#REF!),($A$24&lt;&gt;0)),1,"")</f>
        <v>#REF!</v>
      </c>
      <c r="BR24" s="6" t="e">
        <f>IF(AND(($A$24='1 курс'!#REF!),($A$24&lt;&gt;0)),1,"")</f>
        <v>#REF!</v>
      </c>
      <c r="BS24" s="6" t="e">
        <f>IF(AND(($A$24='1 курс'!#REF!),($A$24&lt;&gt;0)),1,"")</f>
        <v>#REF!</v>
      </c>
      <c r="BT24" s="6" t="e">
        <f>IF(AND(($A$24='1 курс'!#REF!),($A$24&lt;&gt;0)),1,"")</f>
        <v>#REF!</v>
      </c>
      <c r="BU24" s="7" t="e">
        <f>IF(AND(($A$24='1 курс'!#REF!),($A$24&lt;&gt;0)),1,"")</f>
        <v>#REF!</v>
      </c>
      <c r="BV24" s="6"/>
      <c r="BW24" s="6"/>
    </row>
    <row r="25" spans="1:75" ht="15">
      <c r="A25">
        <f>'1 курс'!G27</f>
        <v>0</v>
      </c>
      <c r="B25" s="5" t="e">
        <f>IF(AND(($A$25='1 курс'!#REF!),($A$25&lt;&gt;0)),1,"")</f>
        <v>#REF!</v>
      </c>
      <c r="C25" s="6" t="e">
        <f>IF(AND(($A$25='1 курс'!#REF!),($A$25&lt;&gt;0)),1,"")</f>
        <v>#REF!</v>
      </c>
      <c r="D25" s="6" t="e">
        <f>IF(AND(($A$25='1 курс'!#REF!),($A$25&lt;&gt;0)),1,"")</f>
        <v>#REF!</v>
      </c>
      <c r="E25" s="6" t="e">
        <f>IF(AND(($A$25='1 курс'!#REF!),($A$25&lt;&gt;0)),1,"")</f>
        <v>#REF!</v>
      </c>
      <c r="F25" s="6" t="e">
        <f>IF(AND(($A$25='1 курс'!#REF!),($A$25&lt;&gt;0)),1,"")</f>
        <v>#REF!</v>
      </c>
      <c r="G25" s="6" t="e">
        <f>IF(AND(($A$25='1 курс'!#REF!),($A$25&lt;&gt;0)),1,"")</f>
        <v>#REF!</v>
      </c>
      <c r="H25" s="6" t="e">
        <f>IF(AND(($A$25='1 курс'!#REF!),($A$25&lt;&gt;0)),1,"")</f>
        <v>#REF!</v>
      </c>
      <c r="I25" s="6" t="e">
        <f>IF(AND(($A$25='1 курс'!#REF!),($A$25&lt;&gt;0)),1,"")</f>
        <v>#REF!</v>
      </c>
      <c r="J25" s="6" t="e">
        <f>IF(AND(($A$25='1 курс'!#REF!),($A$25&lt;&gt;0)),1,"")</f>
        <v>#REF!</v>
      </c>
      <c r="K25" s="6" t="e">
        <f>IF(AND(($A$25='1 курс'!#REF!),($A$25&lt;&gt;0)),1,"")</f>
        <v>#REF!</v>
      </c>
      <c r="L25" s="6" t="e">
        <f>IF(AND(($A$25='1 курс'!#REF!),($A$25&lt;&gt;0)),1,"")</f>
        <v>#REF!</v>
      </c>
      <c r="M25" s="7" t="e">
        <f>IF(AND(($A$25='1 курс'!#REF!),($A$25&lt;&gt;0)),1,"")</f>
        <v>#REF!</v>
      </c>
      <c r="N25" s="6" t="e">
        <f>IF(AND(($A$25='1 курс'!#REF!),($A$25&lt;&gt;0)),1,"")</f>
        <v>#REF!</v>
      </c>
      <c r="O25" s="6" t="e">
        <f>IF(AND(($A$25='1 курс'!#REF!),($A$25&lt;&gt;0)),1,"")</f>
        <v>#REF!</v>
      </c>
      <c r="P25" s="6" t="e">
        <f>IF(AND(($A$25='1 курс'!#REF!),($A$25&lt;&gt;0)),1,"")</f>
        <v>#REF!</v>
      </c>
      <c r="Q25" s="6" t="e">
        <f>IF(AND(($A$25='1 курс'!#REF!),($A$25&lt;&gt;0)),1,"")</f>
        <v>#REF!</v>
      </c>
      <c r="R25" s="6" t="e">
        <f>IF(AND(($A$25='1 курс'!#REF!),($A$25&lt;&gt;0)),1,"")</f>
        <v>#REF!</v>
      </c>
      <c r="S25" s="6" t="e">
        <f>IF(AND(($A$25='1 курс'!#REF!),($A$25&lt;&gt;0)),1,"")</f>
        <v>#REF!</v>
      </c>
      <c r="T25" s="6" t="e">
        <f>IF(AND(($A$25='1 курс'!#REF!),($A$25&lt;&gt;0)),1,"")</f>
        <v>#REF!</v>
      </c>
      <c r="U25" s="6" t="e">
        <f>IF(AND(($A$25='1 курс'!#REF!),($A$25&lt;&gt;0)),1,"")</f>
        <v>#REF!</v>
      </c>
      <c r="V25" s="6" t="e">
        <f>IF(AND(($A$25='1 курс'!#REF!),($A$25&lt;&gt;0)),1,"")</f>
        <v>#REF!</v>
      </c>
      <c r="W25" s="6" t="e">
        <f>IF(AND(($A$25='1 курс'!#REF!),($A$25&lt;&gt;0)),1,"")</f>
        <v>#REF!</v>
      </c>
      <c r="X25" s="6" t="e">
        <f>IF(AND(($A$25='1 курс'!#REF!),($A$25&lt;&gt;0)),1,"")</f>
        <v>#REF!</v>
      </c>
      <c r="Y25" s="7" t="e">
        <f>IF(AND(($A$25='1 курс'!#REF!),($A$25&lt;&gt;0)),1,"")</f>
        <v>#REF!</v>
      </c>
      <c r="Z25" s="6" t="e">
        <f>IF(AND(($A$25='1 курс'!#REF!),($A$25&lt;&gt;0)),1,"")</f>
        <v>#REF!</v>
      </c>
      <c r="AA25" s="6" t="e">
        <f>IF(AND(($A$25='1 курс'!#REF!),($A$25&lt;&gt;0)),1,"")</f>
        <v>#REF!</v>
      </c>
      <c r="AB25" s="6" t="e">
        <f>IF(AND(($A$25='1 курс'!#REF!),($A$25&lt;&gt;0)),1,"")</f>
        <v>#REF!</v>
      </c>
      <c r="AC25" s="6" t="e">
        <f>IF(AND(($A$25='1 курс'!#REF!),($A$25&lt;&gt;0)),1,"")</f>
        <v>#REF!</v>
      </c>
      <c r="AD25" s="6" t="e">
        <f>IF(AND(($A$25='1 курс'!#REF!),($A$25&lt;&gt;0)),1,"")</f>
        <v>#REF!</v>
      </c>
      <c r="AE25" s="6" t="e">
        <f>IF(AND(($A$25='1 курс'!#REF!),($A$25&lt;&gt;0)),1,"")</f>
        <v>#REF!</v>
      </c>
      <c r="AF25" s="6" t="e">
        <f>IF(AND(($A$25='1 курс'!#REF!),($A$25&lt;&gt;0)),1,"")</f>
        <v>#REF!</v>
      </c>
      <c r="AG25" s="6" t="e">
        <f>IF(AND(($A$25='1 курс'!#REF!),($A$25&lt;&gt;0)),1,"")</f>
        <v>#REF!</v>
      </c>
      <c r="AH25" s="6" t="e">
        <f>IF(AND(($A$25='1 курс'!#REF!),($A$25&lt;&gt;0)),1,"")</f>
        <v>#REF!</v>
      </c>
      <c r="AI25" s="6" t="e">
        <f>IF(AND(($A$25='1 курс'!#REF!),($A$25&lt;&gt;0)),1,"")</f>
        <v>#REF!</v>
      </c>
      <c r="AJ25" s="6" t="e">
        <f>IF(AND(($A$25='1 курс'!#REF!),($A$25&lt;&gt;0)),1,"")</f>
        <v>#REF!</v>
      </c>
      <c r="AK25" s="7" t="e">
        <f>IF(AND(($A$25='1 курс'!#REF!),($A$25&lt;&gt;0)),1,"")</f>
        <v>#REF!</v>
      </c>
      <c r="AL25" s="6" t="e">
        <f>IF(AND(($A$25='1 курс'!#REF!),($A$25&lt;&gt;0)),1,"")</f>
        <v>#REF!</v>
      </c>
      <c r="AM25" s="6" t="e">
        <f>IF(AND(($A$25='1 курс'!#REF!),($A$25&lt;&gt;0)),1,"")</f>
        <v>#REF!</v>
      </c>
      <c r="AN25" s="6" t="e">
        <f>IF(AND(($A$25='1 курс'!#REF!),($A$25&lt;&gt;0)),1,"")</f>
        <v>#REF!</v>
      </c>
      <c r="AO25" s="6" t="e">
        <f>IF(AND(($A$25='1 курс'!#REF!),($A$25&lt;&gt;0)),1,"")</f>
        <v>#REF!</v>
      </c>
      <c r="AP25" s="6" t="e">
        <f>IF(AND(($A$25='1 курс'!#REF!),($A$25&lt;&gt;0)),1,"")</f>
        <v>#REF!</v>
      </c>
      <c r="AQ25" s="6" t="e">
        <f>IF(AND(($A$25='1 курс'!#REF!),($A$25&lt;&gt;0)),1,"")</f>
        <v>#REF!</v>
      </c>
      <c r="AR25" s="6" t="e">
        <f>IF(AND(($A$25='1 курс'!#REF!),($A$25&lt;&gt;0)),1,"")</f>
        <v>#REF!</v>
      </c>
      <c r="AS25" s="6" t="e">
        <f>IF(AND(($A$25='1 курс'!#REF!),($A$25&lt;&gt;0)),1,"")</f>
        <v>#REF!</v>
      </c>
      <c r="AT25" s="6" t="e">
        <f>IF(AND(($A$25='1 курс'!#REF!),($A$25&lt;&gt;0)),1,"")</f>
        <v>#REF!</v>
      </c>
      <c r="AU25" s="6" t="e">
        <f>IF(AND(($A$25='1 курс'!#REF!),($A$25&lt;&gt;0)),1,"")</f>
        <v>#REF!</v>
      </c>
      <c r="AV25" s="6" t="e">
        <f>IF(AND(($A$25='1 курс'!#REF!),($A$25&lt;&gt;0)),1,"")</f>
        <v>#REF!</v>
      </c>
      <c r="AW25" s="7" t="e">
        <f>IF(AND(($A$25='1 курс'!#REF!),($A$25&lt;&gt;0)),1,"")</f>
        <v>#REF!</v>
      </c>
      <c r="AX25" s="6" t="e">
        <f>IF(AND(($A$25='1 курс'!#REF!),($A$25&lt;&gt;0)),1,"")</f>
        <v>#REF!</v>
      </c>
      <c r="AY25" s="6" t="e">
        <f>IF(AND(($A$25='1 курс'!#REF!),($A$25&lt;&gt;0)),1,"")</f>
        <v>#REF!</v>
      </c>
      <c r="AZ25" s="6" t="e">
        <f>IF(AND(($A$25='1 курс'!#REF!),($A$25&lt;&gt;0)),1,"")</f>
        <v>#REF!</v>
      </c>
      <c r="BA25" s="6" t="e">
        <f>IF(AND(($A$25='1 курс'!#REF!),($A$25&lt;&gt;0)),1,"")</f>
        <v>#REF!</v>
      </c>
      <c r="BB25" s="6" t="e">
        <f>IF(AND(($A$25='1 курс'!#REF!),($A$25&lt;&gt;0)),1,"")</f>
        <v>#REF!</v>
      </c>
      <c r="BC25" s="6" t="e">
        <f>IF(AND(($A$25='1 курс'!#REF!),($A$25&lt;&gt;0)),1,"")</f>
        <v>#REF!</v>
      </c>
      <c r="BD25" s="6" t="e">
        <f>IF(AND(($A$25='1 курс'!#REF!),($A$25&lt;&gt;0)),1,"")</f>
        <v>#REF!</v>
      </c>
      <c r="BE25" s="6" t="e">
        <f>IF(AND(($A$25='1 курс'!#REF!),($A$25&lt;&gt;0)),1,"")</f>
        <v>#REF!</v>
      </c>
      <c r="BF25" s="6" t="e">
        <f>IF(AND(($A$25='1 курс'!#REF!),($A$25&lt;&gt;0)),1,"")</f>
        <v>#REF!</v>
      </c>
      <c r="BG25" s="6" t="e">
        <f>IF(AND(($A$25='1 курс'!#REF!),($A$25&lt;&gt;0)),1,"")</f>
        <v>#REF!</v>
      </c>
      <c r="BH25" s="6" t="e">
        <f>IF(AND(($A$25='1 курс'!#REF!),($A$25&lt;&gt;0)),1,"")</f>
        <v>#REF!</v>
      </c>
      <c r="BI25" s="7" t="e">
        <f>IF(AND(($A$25='1 курс'!#REF!),($A$25&lt;&gt;0)),1,"")</f>
        <v>#REF!</v>
      </c>
      <c r="BJ25" s="6" t="e">
        <f>IF(AND(($A$25='1 курс'!#REF!),($A$25&lt;&gt;0)),1,"")</f>
        <v>#REF!</v>
      </c>
      <c r="BK25" s="6" t="e">
        <f>IF(AND(($A$25='1 курс'!#REF!),($A$25&lt;&gt;0)),1,"")</f>
        <v>#REF!</v>
      </c>
      <c r="BL25" s="6" t="e">
        <f>IF(AND(($A$25='1 курс'!#REF!),($A$25&lt;&gt;0)),1,"")</f>
        <v>#REF!</v>
      </c>
      <c r="BM25" s="6" t="e">
        <f>IF(AND(($A$25='1 курс'!#REF!),($A$25&lt;&gt;0)),1,"")</f>
        <v>#REF!</v>
      </c>
      <c r="BN25" s="6" t="e">
        <f>IF(AND(($A$25='1 курс'!#REF!),($A$25&lt;&gt;0)),1,"")</f>
        <v>#REF!</v>
      </c>
      <c r="BO25" s="6" t="e">
        <f>IF(AND(($A$25='1 курс'!#REF!),($A$25&lt;&gt;0)),1,"")</f>
        <v>#REF!</v>
      </c>
      <c r="BP25" s="6" t="e">
        <f>IF(AND(($A$25='1 курс'!#REF!),($A$25&lt;&gt;0)),1,"")</f>
        <v>#REF!</v>
      </c>
      <c r="BQ25" s="6" t="e">
        <f>IF(AND(($A$25='1 курс'!#REF!),($A$25&lt;&gt;0)),1,"")</f>
        <v>#REF!</v>
      </c>
      <c r="BR25" s="6" t="e">
        <f>IF(AND(($A$25='1 курс'!#REF!),($A$25&lt;&gt;0)),1,"")</f>
        <v>#REF!</v>
      </c>
      <c r="BS25" s="6" t="e">
        <f>IF(AND(($A$25='1 курс'!#REF!),($A$25&lt;&gt;0)),1,"")</f>
        <v>#REF!</v>
      </c>
      <c r="BT25" s="6" t="e">
        <f>IF(AND(($A$25='1 курс'!#REF!),($A$25&lt;&gt;0)),1,"")</f>
        <v>#REF!</v>
      </c>
      <c r="BU25" s="7" t="e">
        <f>IF(AND(($A$25='1 курс'!#REF!),($A$25&lt;&gt;0)),1,"")</f>
        <v>#REF!</v>
      </c>
      <c r="BV25" s="6"/>
      <c r="BW25" s="6"/>
    </row>
    <row r="26" spans="1:75" ht="15">
      <c r="A26">
        <f>'1 курс'!G28</f>
        <v>0</v>
      </c>
      <c r="B26" s="5" t="e">
        <f>IF(AND(($A$26='1 курс'!#REF!),($A$26&lt;&gt;0)),1,"")</f>
        <v>#REF!</v>
      </c>
      <c r="C26" s="6" t="e">
        <f>IF(AND(($A$26='1 курс'!#REF!),($A$26&lt;&gt;0)),1,"")</f>
        <v>#REF!</v>
      </c>
      <c r="D26" s="6" t="e">
        <f>IF(AND(($A$26='1 курс'!#REF!),($A$26&lt;&gt;0)),1,"")</f>
        <v>#REF!</v>
      </c>
      <c r="E26" s="6" t="e">
        <f>IF(AND(($A$26='1 курс'!#REF!),($A$26&lt;&gt;0)),1,"")</f>
        <v>#REF!</v>
      </c>
      <c r="F26" s="6" t="e">
        <f>IF(AND(($A$26='1 курс'!#REF!),($A$26&lt;&gt;0)),1,"")</f>
        <v>#REF!</v>
      </c>
      <c r="G26" s="6" t="e">
        <f>IF(AND(($A$26='1 курс'!#REF!),($A$26&lt;&gt;0)),1,"")</f>
        <v>#REF!</v>
      </c>
      <c r="H26" s="6" t="e">
        <f>IF(AND(($A$26='1 курс'!#REF!),($A$26&lt;&gt;0)),1,"")</f>
        <v>#REF!</v>
      </c>
      <c r="I26" s="6" t="e">
        <f>IF(AND(($A$26='1 курс'!#REF!),($A$26&lt;&gt;0)),1,"")</f>
        <v>#REF!</v>
      </c>
      <c r="J26" s="6" t="e">
        <f>IF(AND(($A$26='1 курс'!#REF!),($A$26&lt;&gt;0)),1,"")</f>
        <v>#REF!</v>
      </c>
      <c r="K26" s="6" t="e">
        <f>IF(AND(($A$26='1 курс'!#REF!),($A$26&lt;&gt;0)),1,"")</f>
        <v>#REF!</v>
      </c>
      <c r="L26" s="6" t="e">
        <f>IF(AND(($A$26='1 курс'!#REF!),($A$26&lt;&gt;0)),1,"")</f>
        <v>#REF!</v>
      </c>
      <c r="M26" s="7" t="e">
        <f>IF(AND(($A$26='1 курс'!#REF!),($A$26&lt;&gt;0)),1,"")</f>
        <v>#REF!</v>
      </c>
      <c r="N26" s="6" t="e">
        <f>IF(AND(($A$26='1 курс'!#REF!),($A$26&lt;&gt;0)),1,"")</f>
        <v>#REF!</v>
      </c>
      <c r="O26" s="6" t="e">
        <f>IF(AND(($A$26='1 курс'!#REF!),($A$26&lt;&gt;0)),1,"")</f>
        <v>#REF!</v>
      </c>
      <c r="P26" s="6" t="e">
        <f>IF(AND(($A$26='1 курс'!#REF!),($A$26&lt;&gt;0)),1,"")</f>
        <v>#REF!</v>
      </c>
      <c r="Q26" s="6" t="e">
        <f>IF(AND(($A$26='1 курс'!#REF!),($A$26&lt;&gt;0)),1,"")</f>
        <v>#REF!</v>
      </c>
      <c r="R26" s="6" t="e">
        <f>IF(AND(($A$26='1 курс'!#REF!),($A$26&lt;&gt;0)),1,"")</f>
        <v>#REF!</v>
      </c>
      <c r="S26" s="6" t="e">
        <f>IF(AND(($A$26='1 курс'!#REF!),($A$26&lt;&gt;0)),1,"")</f>
        <v>#REF!</v>
      </c>
      <c r="T26" s="6" t="e">
        <f>IF(AND(($A$26='1 курс'!#REF!),($A$26&lt;&gt;0)),1,"")</f>
        <v>#REF!</v>
      </c>
      <c r="U26" s="6" t="e">
        <f>IF(AND(($A$26='1 курс'!#REF!),($A$26&lt;&gt;0)),1,"")</f>
        <v>#REF!</v>
      </c>
      <c r="V26" s="6" t="e">
        <f>IF(AND(($A$26='1 курс'!#REF!),($A$26&lt;&gt;0)),1,"")</f>
        <v>#REF!</v>
      </c>
      <c r="W26" s="6" t="e">
        <f>IF(AND(($A$26='1 курс'!#REF!),($A$26&lt;&gt;0)),1,"")</f>
        <v>#REF!</v>
      </c>
      <c r="X26" s="6" t="e">
        <f>IF(AND(($A$26='1 курс'!#REF!),($A$26&lt;&gt;0)),1,"")</f>
        <v>#REF!</v>
      </c>
      <c r="Y26" s="7" t="e">
        <f>IF(AND(($A$26='1 курс'!#REF!),($A$26&lt;&gt;0)),1,"")</f>
        <v>#REF!</v>
      </c>
      <c r="Z26" s="6" t="e">
        <f>IF(AND(($A$26='1 курс'!#REF!),($A$26&lt;&gt;0)),1,"")</f>
        <v>#REF!</v>
      </c>
      <c r="AA26" s="6" t="e">
        <f>IF(AND(($A$26='1 курс'!#REF!),($A$26&lt;&gt;0)),1,"")</f>
        <v>#REF!</v>
      </c>
      <c r="AB26" s="6" t="e">
        <f>IF(AND(($A$26='1 курс'!#REF!),($A$26&lt;&gt;0)),1,"")</f>
        <v>#REF!</v>
      </c>
      <c r="AC26" s="6" t="e">
        <f>IF(AND(($A$26='1 курс'!#REF!),($A$26&lt;&gt;0)),1,"")</f>
        <v>#REF!</v>
      </c>
      <c r="AD26" s="6" t="e">
        <f>IF(AND(($A$26='1 курс'!#REF!),($A$26&lt;&gt;0)),1,"")</f>
        <v>#REF!</v>
      </c>
      <c r="AE26" s="6" t="e">
        <f>IF(AND(($A$26='1 курс'!#REF!),($A$26&lt;&gt;0)),1,"")</f>
        <v>#REF!</v>
      </c>
      <c r="AF26" s="6" t="e">
        <f>IF(AND(($A$26='1 курс'!#REF!),($A$26&lt;&gt;0)),1,"")</f>
        <v>#REF!</v>
      </c>
      <c r="AG26" s="6" t="e">
        <f>IF(AND(($A$26='1 курс'!#REF!),($A$26&lt;&gt;0)),1,"")</f>
        <v>#REF!</v>
      </c>
      <c r="AH26" s="6" t="e">
        <f>IF(AND(($A$26='1 курс'!#REF!),($A$26&lt;&gt;0)),1,"")</f>
        <v>#REF!</v>
      </c>
      <c r="AI26" s="6" t="e">
        <f>IF(AND(($A$26='1 курс'!#REF!),($A$26&lt;&gt;0)),1,"")</f>
        <v>#REF!</v>
      </c>
      <c r="AJ26" s="6" t="e">
        <f>IF(AND(($A$26='1 курс'!#REF!),($A$26&lt;&gt;0)),1,"")</f>
        <v>#REF!</v>
      </c>
      <c r="AK26" s="7" t="e">
        <f>IF(AND(($A$26='1 курс'!#REF!),($A$26&lt;&gt;0)),1,"")</f>
        <v>#REF!</v>
      </c>
      <c r="AL26" s="6" t="e">
        <f>IF(AND(($A$26='1 курс'!#REF!),($A$26&lt;&gt;0)),1,"")</f>
        <v>#REF!</v>
      </c>
      <c r="AM26" s="6" t="e">
        <f>IF(AND(($A$26='1 курс'!#REF!),($A$26&lt;&gt;0)),1,"")</f>
        <v>#REF!</v>
      </c>
      <c r="AN26" s="6" t="e">
        <f>IF(AND(($A$26='1 курс'!#REF!),($A$26&lt;&gt;0)),1,"")</f>
        <v>#REF!</v>
      </c>
      <c r="AO26" s="6" t="e">
        <f>IF(AND(($A$26='1 курс'!#REF!),($A$26&lt;&gt;0)),1,"")</f>
        <v>#REF!</v>
      </c>
      <c r="AP26" s="6" t="e">
        <f>IF(AND(($A$26='1 курс'!#REF!),($A$26&lt;&gt;0)),1,"")</f>
        <v>#REF!</v>
      </c>
      <c r="AQ26" s="6" t="e">
        <f>IF(AND(($A$26='1 курс'!#REF!),($A$26&lt;&gt;0)),1,"")</f>
        <v>#REF!</v>
      </c>
      <c r="AR26" s="6" t="e">
        <f>IF(AND(($A$26='1 курс'!#REF!),($A$26&lt;&gt;0)),1,"")</f>
        <v>#REF!</v>
      </c>
      <c r="AS26" s="6" t="e">
        <f>IF(AND(($A$26='1 курс'!#REF!),($A$26&lt;&gt;0)),1,"")</f>
        <v>#REF!</v>
      </c>
      <c r="AT26" s="6" t="e">
        <f>IF(AND(($A$26='1 курс'!#REF!),($A$26&lt;&gt;0)),1,"")</f>
        <v>#REF!</v>
      </c>
      <c r="AU26" s="6" t="e">
        <f>IF(AND(($A$26='1 курс'!#REF!),($A$26&lt;&gt;0)),1,"")</f>
        <v>#REF!</v>
      </c>
      <c r="AV26" s="6" t="e">
        <f>IF(AND(($A$26='1 курс'!#REF!),($A$26&lt;&gt;0)),1,"")</f>
        <v>#REF!</v>
      </c>
      <c r="AW26" s="7" t="e">
        <f>IF(AND(($A$26='1 курс'!#REF!),($A$26&lt;&gt;0)),1,"")</f>
        <v>#REF!</v>
      </c>
      <c r="AX26" s="6" t="e">
        <f>IF(AND(($A$26='1 курс'!#REF!),($A$26&lt;&gt;0)),1,"")</f>
        <v>#REF!</v>
      </c>
      <c r="AY26" s="6" t="e">
        <f>IF(AND(($A$26='1 курс'!#REF!),($A$26&lt;&gt;0)),1,"")</f>
        <v>#REF!</v>
      </c>
      <c r="AZ26" s="6" t="e">
        <f>IF(AND(($A$26='1 курс'!#REF!),($A$26&lt;&gt;0)),1,"")</f>
        <v>#REF!</v>
      </c>
      <c r="BA26" s="6" t="e">
        <f>IF(AND(($A$26='1 курс'!#REF!),($A$26&lt;&gt;0)),1,"")</f>
        <v>#REF!</v>
      </c>
      <c r="BB26" s="6" t="e">
        <f>IF(AND(($A$26='1 курс'!#REF!),($A$26&lt;&gt;0)),1,"")</f>
        <v>#REF!</v>
      </c>
      <c r="BC26" s="6" t="e">
        <f>IF(AND(($A$26='1 курс'!#REF!),($A$26&lt;&gt;0)),1,"")</f>
        <v>#REF!</v>
      </c>
      <c r="BD26" s="6" t="e">
        <f>IF(AND(($A$26='1 курс'!#REF!),($A$26&lt;&gt;0)),1,"")</f>
        <v>#REF!</v>
      </c>
      <c r="BE26" s="6" t="e">
        <f>IF(AND(($A$26='1 курс'!#REF!),($A$26&lt;&gt;0)),1,"")</f>
        <v>#REF!</v>
      </c>
      <c r="BF26" s="6" t="e">
        <f>IF(AND(($A$26='1 курс'!#REF!),($A$26&lt;&gt;0)),1,"")</f>
        <v>#REF!</v>
      </c>
      <c r="BG26" s="6" t="e">
        <f>IF(AND(($A$26='1 курс'!#REF!),($A$26&lt;&gt;0)),1,"")</f>
        <v>#REF!</v>
      </c>
      <c r="BH26" s="6" t="e">
        <f>IF(AND(($A$26='1 курс'!#REF!),($A$26&lt;&gt;0)),1,"")</f>
        <v>#REF!</v>
      </c>
      <c r="BI26" s="7" t="e">
        <f>IF(AND(($A$26='1 курс'!#REF!),($A$26&lt;&gt;0)),1,"")</f>
        <v>#REF!</v>
      </c>
      <c r="BJ26" s="6" t="e">
        <f>IF(AND(($A$26='1 курс'!#REF!),($A$26&lt;&gt;0)),1,"")</f>
        <v>#REF!</v>
      </c>
      <c r="BK26" s="6" t="e">
        <f>IF(AND(($A$26='1 курс'!#REF!),($A$26&lt;&gt;0)),1,"")</f>
        <v>#REF!</v>
      </c>
      <c r="BL26" s="6" t="e">
        <f>IF(AND(($A$26='1 курс'!#REF!),($A$26&lt;&gt;0)),1,"")</f>
        <v>#REF!</v>
      </c>
      <c r="BM26" s="6" t="e">
        <f>IF(AND(($A$26='1 курс'!#REF!),($A$26&lt;&gt;0)),1,"")</f>
        <v>#REF!</v>
      </c>
      <c r="BN26" s="6" t="e">
        <f>IF(AND(($A$26='1 курс'!#REF!),($A$26&lt;&gt;0)),1,"")</f>
        <v>#REF!</v>
      </c>
      <c r="BO26" s="6" t="e">
        <f>IF(AND(($A$26='1 курс'!#REF!),($A$26&lt;&gt;0)),1,"")</f>
        <v>#REF!</v>
      </c>
      <c r="BP26" s="6" t="e">
        <f>IF(AND(($A$26='1 курс'!#REF!),($A$26&lt;&gt;0)),1,"")</f>
        <v>#REF!</v>
      </c>
      <c r="BQ26" s="6" t="e">
        <f>IF(AND(($A$26='1 курс'!#REF!),($A$26&lt;&gt;0)),1,"")</f>
        <v>#REF!</v>
      </c>
      <c r="BR26" s="6" t="e">
        <f>IF(AND(($A$26='1 курс'!#REF!),($A$26&lt;&gt;0)),1,"")</f>
        <v>#REF!</v>
      </c>
      <c r="BS26" s="6" t="e">
        <f>IF(AND(($A$26='1 курс'!#REF!),($A$26&lt;&gt;0)),1,"")</f>
        <v>#REF!</v>
      </c>
      <c r="BT26" s="6" t="e">
        <f>IF(AND(($A$26='1 курс'!#REF!),($A$26&lt;&gt;0)),1,"")</f>
        <v>#REF!</v>
      </c>
      <c r="BU26" s="7" t="e">
        <f>IF(AND(($A$26='1 курс'!#REF!),($A$26&lt;&gt;0)),1,"")</f>
        <v>#REF!</v>
      </c>
      <c r="BV26" s="6"/>
      <c r="BW26" s="6"/>
    </row>
    <row r="27" spans="1:75" ht="15">
      <c r="A27">
        <f>'1 курс'!G29</f>
        <v>0</v>
      </c>
      <c r="B27" s="5" t="e">
        <f>IF(AND(($A$27='1 курс'!#REF!),($A$27&lt;&gt;0)),1,"")</f>
        <v>#REF!</v>
      </c>
      <c r="C27" s="6" t="e">
        <f>IF(AND(($A$27='1 курс'!#REF!),($A$27&lt;&gt;0)),1,"")</f>
        <v>#REF!</v>
      </c>
      <c r="D27" s="6" t="e">
        <f>IF(AND(($A$27='1 курс'!#REF!),($A$27&lt;&gt;0)),1,"")</f>
        <v>#REF!</v>
      </c>
      <c r="E27" s="6" t="e">
        <f>IF(AND(($A$27='1 курс'!#REF!),($A$27&lt;&gt;0)),1,"")</f>
        <v>#REF!</v>
      </c>
      <c r="F27" s="6" t="e">
        <f>IF(AND(($A$27='1 курс'!#REF!),($A$27&lt;&gt;0)),1,"")</f>
        <v>#REF!</v>
      </c>
      <c r="G27" s="6" t="e">
        <f>IF(AND(($A$27='1 курс'!#REF!),($A$27&lt;&gt;0)),1,"")</f>
        <v>#REF!</v>
      </c>
      <c r="H27" s="6" t="e">
        <f>IF(AND(($A$27='1 курс'!#REF!),($A$27&lt;&gt;0)),1,"")</f>
        <v>#REF!</v>
      </c>
      <c r="I27" s="6" t="e">
        <f>IF(AND(($A$27='1 курс'!#REF!),($A$27&lt;&gt;0)),1,"")</f>
        <v>#REF!</v>
      </c>
      <c r="J27" s="6" t="e">
        <f>IF(AND(($A$27='1 курс'!#REF!),($A$27&lt;&gt;0)),1,"")</f>
        <v>#REF!</v>
      </c>
      <c r="K27" s="6" t="e">
        <f>IF(AND(($A$27='1 курс'!#REF!),($A$27&lt;&gt;0)),1,"")</f>
        <v>#REF!</v>
      </c>
      <c r="L27" s="6" t="e">
        <f>IF(AND(($A$27='1 курс'!#REF!),($A$27&lt;&gt;0)),1,"")</f>
        <v>#REF!</v>
      </c>
      <c r="M27" s="7" t="e">
        <f>IF(AND(($A$27='1 курс'!#REF!),($A$27&lt;&gt;0)),1,"")</f>
        <v>#REF!</v>
      </c>
      <c r="N27" s="6" t="e">
        <f>IF(AND(($A$27='1 курс'!#REF!),($A$27&lt;&gt;0)),1,"")</f>
        <v>#REF!</v>
      </c>
      <c r="O27" s="6" t="e">
        <f>IF(AND(($A$27='1 курс'!#REF!),($A$27&lt;&gt;0)),1,"")</f>
        <v>#REF!</v>
      </c>
      <c r="P27" s="6" t="e">
        <f>IF(AND(($A$27='1 курс'!#REF!),($A$27&lt;&gt;0)),1,"")</f>
        <v>#REF!</v>
      </c>
      <c r="Q27" s="6" t="e">
        <f>IF(AND(($A$27='1 курс'!#REF!),($A$27&lt;&gt;0)),1,"")</f>
        <v>#REF!</v>
      </c>
      <c r="R27" s="6" t="e">
        <f>IF(AND(($A$27='1 курс'!#REF!),($A$27&lt;&gt;0)),1,"")</f>
        <v>#REF!</v>
      </c>
      <c r="S27" s="6" t="e">
        <f>IF(AND(($A$27='1 курс'!#REF!),($A$27&lt;&gt;0)),1,"")</f>
        <v>#REF!</v>
      </c>
      <c r="T27" s="6" t="e">
        <f>IF(AND(($A$27='1 курс'!#REF!),($A$27&lt;&gt;0)),1,"")</f>
        <v>#REF!</v>
      </c>
      <c r="U27" s="6" t="e">
        <f>IF(AND(($A$27='1 курс'!#REF!),($A$27&lt;&gt;0)),1,"")</f>
        <v>#REF!</v>
      </c>
      <c r="V27" s="6" t="e">
        <f>IF(AND(($A$27='1 курс'!#REF!),($A$27&lt;&gt;0)),1,"")</f>
        <v>#REF!</v>
      </c>
      <c r="W27" s="6" t="e">
        <f>IF(AND(($A$27='1 курс'!#REF!),($A$27&lt;&gt;0)),1,"")</f>
        <v>#REF!</v>
      </c>
      <c r="X27" s="6" t="e">
        <f>IF(AND(($A$27='1 курс'!#REF!),($A$27&lt;&gt;0)),1,"")</f>
        <v>#REF!</v>
      </c>
      <c r="Y27" s="7" t="e">
        <f>IF(AND(($A$27='1 курс'!#REF!),($A$27&lt;&gt;0)),1,"")</f>
        <v>#REF!</v>
      </c>
      <c r="Z27" s="6" t="e">
        <f>IF(AND(($A$27='1 курс'!#REF!),($A$27&lt;&gt;0)),1,"")</f>
        <v>#REF!</v>
      </c>
      <c r="AA27" s="6" t="e">
        <f>IF(AND(($A$27='1 курс'!#REF!),($A$27&lt;&gt;0)),1,"")</f>
        <v>#REF!</v>
      </c>
      <c r="AB27" s="6" t="e">
        <f>IF(AND(($A$27='1 курс'!#REF!),($A$27&lt;&gt;0)),1,"")</f>
        <v>#REF!</v>
      </c>
      <c r="AC27" s="6" t="e">
        <f>IF(AND(($A$27='1 курс'!#REF!),($A$27&lt;&gt;0)),1,"")</f>
        <v>#REF!</v>
      </c>
      <c r="AD27" s="6" t="e">
        <f>IF(AND(($A$27='1 курс'!#REF!),($A$27&lt;&gt;0)),1,"")</f>
        <v>#REF!</v>
      </c>
      <c r="AE27" s="6" t="e">
        <f>IF(AND(($A$27='1 курс'!#REF!),($A$27&lt;&gt;0)),1,"")</f>
        <v>#REF!</v>
      </c>
      <c r="AF27" s="6" t="e">
        <f>IF(AND(($A$27='1 курс'!#REF!),($A$27&lt;&gt;0)),1,"")</f>
        <v>#REF!</v>
      </c>
      <c r="AG27" s="6" t="e">
        <f>IF(AND(($A$27='1 курс'!#REF!),($A$27&lt;&gt;0)),1,"")</f>
        <v>#REF!</v>
      </c>
      <c r="AH27" s="6" t="e">
        <f>IF(AND(($A$27='1 курс'!#REF!),($A$27&lt;&gt;0)),1,"")</f>
        <v>#REF!</v>
      </c>
      <c r="AI27" s="6" t="e">
        <f>IF(AND(($A$27='1 курс'!#REF!),($A$27&lt;&gt;0)),1,"")</f>
        <v>#REF!</v>
      </c>
      <c r="AJ27" s="6" t="e">
        <f>IF(AND(($A$27='1 курс'!#REF!),($A$27&lt;&gt;0)),1,"")</f>
        <v>#REF!</v>
      </c>
      <c r="AK27" s="7" t="e">
        <f>IF(AND(($A$27='1 курс'!#REF!),($A$27&lt;&gt;0)),1,"")</f>
        <v>#REF!</v>
      </c>
      <c r="AL27" s="6" t="e">
        <f>IF(AND(($A$27='1 курс'!#REF!),($A$27&lt;&gt;0)),1,"")</f>
        <v>#REF!</v>
      </c>
      <c r="AM27" s="6" t="e">
        <f>IF(AND(($A$27='1 курс'!#REF!),($A$27&lt;&gt;0)),1,"")</f>
        <v>#REF!</v>
      </c>
      <c r="AN27" s="6" t="e">
        <f>IF(AND(($A$27='1 курс'!#REF!),($A$27&lt;&gt;0)),1,"")</f>
        <v>#REF!</v>
      </c>
      <c r="AO27" s="6" t="e">
        <f>IF(AND(($A$27='1 курс'!#REF!),($A$27&lt;&gt;0)),1,"")</f>
        <v>#REF!</v>
      </c>
      <c r="AP27" s="6" t="e">
        <f>IF(AND(($A$27='1 курс'!#REF!),($A$27&lt;&gt;0)),1,"")</f>
        <v>#REF!</v>
      </c>
      <c r="AQ27" s="6" t="e">
        <f>IF(AND(($A$27='1 курс'!#REF!),($A$27&lt;&gt;0)),1,"")</f>
        <v>#REF!</v>
      </c>
      <c r="AR27" s="6" t="e">
        <f>IF(AND(($A$27='1 курс'!#REF!),($A$27&lt;&gt;0)),1,"")</f>
        <v>#REF!</v>
      </c>
      <c r="AS27" s="6" t="e">
        <f>IF(AND(($A$27='1 курс'!#REF!),($A$27&lt;&gt;0)),1,"")</f>
        <v>#REF!</v>
      </c>
      <c r="AT27" s="6" t="e">
        <f>IF(AND(($A$27='1 курс'!#REF!),($A$27&lt;&gt;0)),1,"")</f>
        <v>#REF!</v>
      </c>
      <c r="AU27" s="6" t="e">
        <f>IF(AND(($A$27='1 курс'!#REF!),($A$27&lt;&gt;0)),1,"")</f>
        <v>#REF!</v>
      </c>
      <c r="AV27" s="6" t="e">
        <f>IF(AND(($A$27='1 курс'!#REF!),($A$27&lt;&gt;0)),1,"")</f>
        <v>#REF!</v>
      </c>
      <c r="AW27" s="7" t="e">
        <f>IF(AND(($A$27='1 курс'!#REF!),($A$27&lt;&gt;0)),1,"")</f>
        <v>#REF!</v>
      </c>
      <c r="AX27" s="6" t="e">
        <f>IF(AND(($A$27='1 курс'!#REF!),($A$27&lt;&gt;0)),1,"")</f>
        <v>#REF!</v>
      </c>
      <c r="AY27" s="6" t="e">
        <f>IF(AND(($A$27='1 курс'!#REF!),($A$27&lt;&gt;0)),1,"")</f>
        <v>#REF!</v>
      </c>
      <c r="AZ27" s="6" t="e">
        <f>IF(AND(($A$27='1 курс'!#REF!),($A$27&lt;&gt;0)),1,"")</f>
        <v>#REF!</v>
      </c>
      <c r="BA27" s="6" t="e">
        <f>IF(AND(($A$27='1 курс'!#REF!),($A$27&lt;&gt;0)),1,"")</f>
        <v>#REF!</v>
      </c>
      <c r="BB27" s="6" t="e">
        <f>IF(AND(($A$27='1 курс'!#REF!),($A$27&lt;&gt;0)),1,"")</f>
        <v>#REF!</v>
      </c>
      <c r="BC27" s="6" t="e">
        <f>IF(AND(($A$27='1 курс'!#REF!),($A$27&lt;&gt;0)),1,"")</f>
        <v>#REF!</v>
      </c>
      <c r="BD27" s="6" t="e">
        <f>IF(AND(($A$27='1 курс'!#REF!),($A$27&lt;&gt;0)),1,"")</f>
        <v>#REF!</v>
      </c>
      <c r="BE27" s="6" t="e">
        <f>IF(AND(($A$27='1 курс'!#REF!),($A$27&lt;&gt;0)),1,"")</f>
        <v>#REF!</v>
      </c>
      <c r="BF27" s="6" t="e">
        <f>IF(AND(($A$27='1 курс'!#REF!),($A$27&lt;&gt;0)),1,"")</f>
        <v>#REF!</v>
      </c>
      <c r="BG27" s="6" t="e">
        <f>IF(AND(($A$27='1 курс'!#REF!),($A$27&lt;&gt;0)),1,"")</f>
        <v>#REF!</v>
      </c>
      <c r="BH27" s="6" t="e">
        <f>IF(AND(($A$27='1 курс'!#REF!),($A$27&lt;&gt;0)),1,"")</f>
        <v>#REF!</v>
      </c>
      <c r="BI27" s="7" t="e">
        <f>IF(AND(($A$27='1 курс'!#REF!),($A$27&lt;&gt;0)),1,"")</f>
        <v>#REF!</v>
      </c>
      <c r="BJ27" s="6" t="e">
        <f>IF(AND(($A$27='1 курс'!#REF!),($A$27&lt;&gt;0)),1,"")</f>
        <v>#REF!</v>
      </c>
      <c r="BK27" s="6" t="e">
        <f>IF(AND(($A$27='1 курс'!#REF!),($A$27&lt;&gt;0)),1,"")</f>
        <v>#REF!</v>
      </c>
      <c r="BL27" s="6" t="e">
        <f>IF(AND(($A$27='1 курс'!#REF!),($A$27&lt;&gt;0)),1,"")</f>
        <v>#REF!</v>
      </c>
      <c r="BM27" s="6" t="e">
        <f>IF(AND(($A$27='1 курс'!#REF!),($A$27&lt;&gt;0)),1,"")</f>
        <v>#REF!</v>
      </c>
      <c r="BN27" s="6" t="e">
        <f>IF(AND(($A$27='1 курс'!#REF!),($A$27&lt;&gt;0)),1,"")</f>
        <v>#REF!</v>
      </c>
      <c r="BO27" s="6" t="e">
        <f>IF(AND(($A$27='1 курс'!#REF!),($A$27&lt;&gt;0)),1,"")</f>
        <v>#REF!</v>
      </c>
      <c r="BP27" s="6" t="e">
        <f>IF(AND(($A$27='1 курс'!#REF!),($A$27&lt;&gt;0)),1,"")</f>
        <v>#REF!</v>
      </c>
      <c r="BQ27" s="6" t="e">
        <f>IF(AND(($A$27='1 курс'!#REF!),($A$27&lt;&gt;0)),1,"")</f>
        <v>#REF!</v>
      </c>
      <c r="BR27" s="6" t="e">
        <f>IF(AND(($A$27='1 курс'!#REF!),($A$27&lt;&gt;0)),1,"")</f>
        <v>#REF!</v>
      </c>
      <c r="BS27" s="6" t="e">
        <f>IF(AND(($A$27='1 курс'!#REF!),($A$27&lt;&gt;0)),1,"")</f>
        <v>#REF!</v>
      </c>
      <c r="BT27" s="6" t="e">
        <f>IF(AND(($A$27='1 курс'!#REF!),($A$27&lt;&gt;0)),1,"")</f>
        <v>#REF!</v>
      </c>
      <c r="BU27" s="7" t="e">
        <f>IF(AND(($A$27='1 курс'!#REF!),($A$27&lt;&gt;0)),1,"")</f>
        <v>#REF!</v>
      </c>
      <c r="BV27" s="6"/>
      <c r="BW27" s="6"/>
    </row>
    <row r="28" spans="1:75" ht="15">
      <c r="A28" t="str">
        <f>'1 курс'!G30</f>
        <v>Ратушная ТВ</v>
      </c>
      <c r="B28" s="5" t="e">
        <f>IF(AND(($A$28='1 курс'!#REF!),($A$28&lt;&gt;0)),1,"")</f>
        <v>#REF!</v>
      </c>
      <c r="C28" s="6" t="e">
        <f>IF(AND(($A$28='1 курс'!#REF!),($A$28&lt;&gt;0)),1,"")</f>
        <v>#REF!</v>
      </c>
      <c r="D28" s="6" t="e">
        <f>IF(AND(($A$28='1 курс'!#REF!),($A$28&lt;&gt;0)),1,"")</f>
        <v>#REF!</v>
      </c>
      <c r="E28" s="6" t="e">
        <f>IF(AND(($A$28='1 курс'!#REF!),($A$28&lt;&gt;0)),1,"")</f>
        <v>#REF!</v>
      </c>
      <c r="F28" s="6" t="e">
        <f>IF(AND(($A$28='1 курс'!#REF!),($A$28&lt;&gt;0)),1,"")</f>
        <v>#REF!</v>
      </c>
      <c r="G28" s="6" t="e">
        <f>IF(AND(($A$28='1 курс'!#REF!),($A$28&lt;&gt;0)),1,"")</f>
        <v>#REF!</v>
      </c>
      <c r="H28" s="6" t="e">
        <f>IF(AND(($A$28='1 курс'!#REF!),($A$28&lt;&gt;0)),1,"")</f>
        <v>#REF!</v>
      </c>
      <c r="I28" s="6" t="e">
        <f>IF(AND(($A$28='1 курс'!#REF!),($A$28&lt;&gt;0)),1,"")</f>
        <v>#REF!</v>
      </c>
      <c r="J28" s="6" t="e">
        <f>IF(AND(($A$28='1 курс'!#REF!),($A$28&lt;&gt;0)),1,"")</f>
        <v>#REF!</v>
      </c>
      <c r="K28" s="6" t="e">
        <f>IF(AND(($A$28='1 курс'!#REF!),($A$28&lt;&gt;0)),1,"")</f>
        <v>#REF!</v>
      </c>
      <c r="L28" s="6" t="e">
        <f>IF(AND(($A$28='1 курс'!#REF!),($A$28&lt;&gt;0)),1,"")</f>
        <v>#REF!</v>
      </c>
      <c r="M28" s="7" t="e">
        <f>IF(AND(($A$28='1 курс'!#REF!),($A$28&lt;&gt;0)),1,"")</f>
        <v>#REF!</v>
      </c>
      <c r="N28" s="6" t="e">
        <f>IF(AND(($A$28='1 курс'!#REF!),($A$28&lt;&gt;0)),1,"")</f>
        <v>#REF!</v>
      </c>
      <c r="O28" s="6" t="e">
        <f>IF(AND(($A$28='1 курс'!#REF!),($A$28&lt;&gt;0)),1,"")</f>
        <v>#REF!</v>
      </c>
      <c r="P28" s="6" t="e">
        <f>IF(AND(($A$28='1 курс'!#REF!),($A$28&lt;&gt;0)),1,"")</f>
        <v>#REF!</v>
      </c>
      <c r="Q28" s="6" t="e">
        <f>IF(AND(($A$28='1 курс'!#REF!),($A$28&lt;&gt;0)),1,"")</f>
        <v>#REF!</v>
      </c>
      <c r="R28" s="6" t="e">
        <f>IF(AND(($A$28='1 курс'!#REF!),($A$28&lt;&gt;0)),1,"")</f>
        <v>#REF!</v>
      </c>
      <c r="S28" s="6" t="e">
        <f>IF(AND(($A$28='1 курс'!#REF!),($A$28&lt;&gt;0)),1,"")</f>
        <v>#REF!</v>
      </c>
      <c r="T28" s="6" t="e">
        <f>IF(AND(($A$28='1 курс'!#REF!),($A$28&lt;&gt;0)),1,"")</f>
        <v>#REF!</v>
      </c>
      <c r="U28" s="6" t="e">
        <f>IF(AND(($A$28='1 курс'!#REF!),($A$28&lt;&gt;0)),1,"")</f>
        <v>#REF!</v>
      </c>
      <c r="V28" s="6" t="e">
        <f>IF(AND(($A$28='1 курс'!#REF!),($A$28&lt;&gt;0)),1,"")</f>
        <v>#REF!</v>
      </c>
      <c r="W28" s="6" t="e">
        <f>IF(AND(($A$28='1 курс'!#REF!),($A$28&lt;&gt;0)),1,"")</f>
        <v>#REF!</v>
      </c>
      <c r="X28" s="6" t="e">
        <f>IF(AND(($A$28='1 курс'!#REF!),($A$28&lt;&gt;0)),1,"")</f>
        <v>#REF!</v>
      </c>
      <c r="Y28" s="7" t="e">
        <f>IF(AND(($A$28='1 курс'!#REF!),($A$28&lt;&gt;0)),1,"")</f>
        <v>#REF!</v>
      </c>
      <c r="Z28" s="6" t="e">
        <f>IF(AND(($A$28='1 курс'!#REF!),($A$28&lt;&gt;0)),1,"")</f>
        <v>#REF!</v>
      </c>
      <c r="AA28" s="6" t="e">
        <f>IF(AND(($A$28='1 курс'!#REF!),($A$28&lt;&gt;0)),1,"")</f>
        <v>#REF!</v>
      </c>
      <c r="AB28" s="6" t="e">
        <f>IF(AND(($A$28='1 курс'!#REF!),($A$28&lt;&gt;0)),1,"")</f>
        <v>#REF!</v>
      </c>
      <c r="AC28" s="6" t="e">
        <f>IF(AND(($A$28='1 курс'!#REF!),($A$28&lt;&gt;0)),1,"")</f>
        <v>#REF!</v>
      </c>
      <c r="AD28" s="6" t="e">
        <f>IF(AND(($A$28='1 курс'!#REF!),($A$28&lt;&gt;0)),1,"")</f>
        <v>#REF!</v>
      </c>
      <c r="AE28" s="6" t="e">
        <f>IF(AND(($A$28='1 курс'!#REF!),($A$28&lt;&gt;0)),1,"")</f>
        <v>#REF!</v>
      </c>
      <c r="AF28" s="6" t="e">
        <f>IF(AND(($A$28='1 курс'!#REF!),($A$28&lt;&gt;0)),1,"")</f>
        <v>#REF!</v>
      </c>
      <c r="AG28" s="6" t="e">
        <f>IF(AND(($A$28='1 курс'!#REF!),($A$28&lt;&gt;0)),1,"")</f>
        <v>#REF!</v>
      </c>
      <c r="AH28" s="6" t="e">
        <f>IF(AND(($A$28='1 курс'!#REF!),($A$28&lt;&gt;0)),1,"")</f>
        <v>#REF!</v>
      </c>
      <c r="AI28" s="6" t="e">
        <f>IF(AND(($A$28='1 курс'!#REF!),($A$28&lt;&gt;0)),1,"")</f>
        <v>#REF!</v>
      </c>
      <c r="AJ28" s="6" t="e">
        <f>IF(AND(($A$28='1 курс'!#REF!),($A$28&lt;&gt;0)),1,"")</f>
        <v>#REF!</v>
      </c>
      <c r="AK28" s="7" t="e">
        <f>IF(AND(($A$28='1 курс'!#REF!),($A$28&lt;&gt;0)),1,"")</f>
        <v>#REF!</v>
      </c>
      <c r="AL28" s="6" t="e">
        <f>IF(AND(($A$28='1 курс'!#REF!),($A$28&lt;&gt;0)),1,"")</f>
        <v>#REF!</v>
      </c>
      <c r="AM28" s="6" t="e">
        <f>IF(AND(($A$28='1 курс'!#REF!),($A$28&lt;&gt;0)),1,"")</f>
        <v>#REF!</v>
      </c>
      <c r="AN28" s="6" t="e">
        <f>IF(AND(($A$28='1 курс'!#REF!),($A$28&lt;&gt;0)),1,"")</f>
        <v>#REF!</v>
      </c>
      <c r="AO28" s="6" t="e">
        <f>IF(AND(($A$28='1 курс'!#REF!),($A$28&lt;&gt;0)),1,"")</f>
        <v>#REF!</v>
      </c>
      <c r="AP28" s="6" t="e">
        <f>IF(AND(($A$28='1 курс'!#REF!),($A$28&lt;&gt;0)),1,"")</f>
        <v>#REF!</v>
      </c>
      <c r="AQ28" s="6" t="e">
        <f>IF(AND(($A$28='1 курс'!#REF!),($A$28&lt;&gt;0)),1,"")</f>
        <v>#REF!</v>
      </c>
      <c r="AR28" s="6" t="e">
        <f>IF(AND(($A$28='1 курс'!#REF!),($A$28&lt;&gt;0)),1,"")</f>
        <v>#REF!</v>
      </c>
      <c r="AS28" s="6" t="e">
        <f>IF(AND(($A$28='1 курс'!#REF!),($A$28&lt;&gt;0)),1,"")</f>
        <v>#REF!</v>
      </c>
      <c r="AT28" s="6" t="e">
        <f>IF(AND(($A$28='1 курс'!#REF!),($A$28&lt;&gt;0)),1,"")</f>
        <v>#REF!</v>
      </c>
      <c r="AU28" s="6" t="e">
        <f>IF(AND(($A$28='1 курс'!#REF!),($A$28&lt;&gt;0)),1,"")</f>
        <v>#REF!</v>
      </c>
      <c r="AV28" s="6" t="e">
        <f>IF(AND(($A$28='1 курс'!#REF!),($A$28&lt;&gt;0)),1,"")</f>
        <v>#REF!</v>
      </c>
      <c r="AW28" s="7" t="e">
        <f>IF(AND(($A$28='1 курс'!#REF!),($A$28&lt;&gt;0)),1,"")</f>
        <v>#REF!</v>
      </c>
      <c r="AX28" s="6" t="e">
        <f>IF(AND(($A$28='1 курс'!#REF!),($A$28&lt;&gt;0)),1,"")</f>
        <v>#REF!</v>
      </c>
      <c r="AY28" s="6" t="e">
        <f>IF(AND(($A$28='1 курс'!#REF!),($A$28&lt;&gt;0)),1,"")</f>
        <v>#REF!</v>
      </c>
      <c r="AZ28" s="6" t="e">
        <f>IF(AND(($A$28='1 курс'!#REF!),($A$28&lt;&gt;0)),1,"")</f>
        <v>#REF!</v>
      </c>
      <c r="BA28" s="6" t="e">
        <f>IF(AND(($A$28='1 курс'!#REF!),($A$28&lt;&gt;0)),1,"")</f>
        <v>#REF!</v>
      </c>
      <c r="BB28" s="6" t="e">
        <f>IF(AND(($A$28='1 курс'!#REF!),($A$28&lt;&gt;0)),1,"")</f>
        <v>#REF!</v>
      </c>
      <c r="BC28" s="6" t="e">
        <f>IF(AND(($A$28='1 курс'!#REF!),($A$28&lt;&gt;0)),1,"")</f>
        <v>#REF!</v>
      </c>
      <c r="BD28" s="6" t="e">
        <f>IF(AND(($A$28='1 курс'!#REF!),($A$28&lt;&gt;0)),1,"")</f>
        <v>#REF!</v>
      </c>
      <c r="BE28" s="6" t="e">
        <f>IF(AND(($A$28='1 курс'!#REF!),($A$28&lt;&gt;0)),1,"")</f>
        <v>#REF!</v>
      </c>
      <c r="BF28" s="6" t="e">
        <f>IF(AND(($A$28='1 курс'!#REF!),($A$28&lt;&gt;0)),1,"")</f>
        <v>#REF!</v>
      </c>
      <c r="BG28" s="6" t="e">
        <f>IF(AND(($A$28='1 курс'!#REF!),($A$28&lt;&gt;0)),1,"")</f>
        <v>#REF!</v>
      </c>
      <c r="BH28" s="6" t="e">
        <f>IF(AND(($A$28='1 курс'!#REF!),($A$28&lt;&gt;0)),1,"")</f>
        <v>#REF!</v>
      </c>
      <c r="BI28" s="7" t="e">
        <f>IF(AND(($A$28='1 курс'!#REF!),($A$28&lt;&gt;0)),1,"")</f>
        <v>#REF!</v>
      </c>
      <c r="BJ28" s="6" t="e">
        <f>IF(AND(($A$28='1 курс'!#REF!),($A$28&lt;&gt;0)),1,"")</f>
        <v>#REF!</v>
      </c>
      <c r="BK28" s="6" t="e">
        <f>IF(AND(($A$28='1 курс'!#REF!),($A$28&lt;&gt;0)),1,"")</f>
        <v>#REF!</v>
      </c>
      <c r="BL28" s="6" t="e">
        <f>IF(AND(($A$28='1 курс'!#REF!),($A$28&lt;&gt;0)),1,"")</f>
        <v>#REF!</v>
      </c>
      <c r="BM28" s="6" t="e">
        <f>IF(AND(($A$28='1 курс'!#REF!),($A$28&lt;&gt;0)),1,"")</f>
        <v>#REF!</v>
      </c>
      <c r="BN28" s="6" t="e">
        <f>IF(AND(($A$28='1 курс'!#REF!),($A$28&lt;&gt;0)),1,"")</f>
        <v>#REF!</v>
      </c>
      <c r="BO28" s="6" t="e">
        <f>IF(AND(($A$28='1 курс'!#REF!),($A$28&lt;&gt;0)),1,"")</f>
        <v>#REF!</v>
      </c>
      <c r="BP28" s="6" t="e">
        <f>IF(AND(($A$28='1 курс'!#REF!),($A$28&lt;&gt;0)),1,"")</f>
        <v>#REF!</v>
      </c>
      <c r="BQ28" s="6" t="e">
        <f>IF(AND(($A$28='1 курс'!#REF!),($A$28&lt;&gt;0)),1,"")</f>
        <v>#REF!</v>
      </c>
      <c r="BR28" s="6" t="e">
        <f>IF(AND(($A$28='1 курс'!#REF!),($A$28&lt;&gt;0)),1,"")</f>
        <v>#REF!</v>
      </c>
      <c r="BS28" s="6" t="e">
        <f>IF(AND(($A$28='1 курс'!#REF!),($A$28&lt;&gt;0)),1,"")</f>
        <v>#REF!</v>
      </c>
      <c r="BT28" s="6" t="e">
        <f>IF(AND(($A$28='1 курс'!#REF!),($A$28&lt;&gt;0)),1,"")</f>
        <v>#REF!</v>
      </c>
      <c r="BU28" s="7" t="e">
        <f>IF(AND(($A$28='1 курс'!#REF!),($A$28&lt;&gt;0)),1,"")</f>
        <v>#REF!</v>
      </c>
      <c r="BV28" s="6"/>
      <c r="BW28" s="6"/>
    </row>
    <row r="29" spans="1:75" ht="15">
      <c r="A29" t="str">
        <f>'1 курс'!G31</f>
        <v>Мурзина  Н.В.</v>
      </c>
      <c r="B29" s="5" t="e">
        <f>IF(AND(($A$29='1 курс'!#REF!),($A$29&lt;&gt;0)),1,"")</f>
        <v>#REF!</v>
      </c>
      <c r="C29" s="6" t="e">
        <f>IF(AND(($A$29='1 курс'!#REF!),($A$29&lt;&gt;0)),1,"")</f>
        <v>#REF!</v>
      </c>
      <c r="D29" s="6" t="e">
        <f>IF(AND(($A$29='1 курс'!#REF!),($A$29&lt;&gt;0)),1,"")</f>
        <v>#REF!</v>
      </c>
      <c r="E29" s="6" t="e">
        <f>IF(AND(($A$29='1 курс'!#REF!),($A$29&lt;&gt;0)),1,"")</f>
        <v>#REF!</v>
      </c>
      <c r="F29" s="6" t="e">
        <f>IF(AND(($A$29='1 курс'!#REF!),($A$29&lt;&gt;0)),1,"")</f>
        <v>#REF!</v>
      </c>
      <c r="G29" s="6" t="e">
        <f>IF(AND(($A$29='1 курс'!#REF!),($A$29&lt;&gt;0)),1,"")</f>
        <v>#REF!</v>
      </c>
      <c r="H29" s="6" t="e">
        <f>IF(AND(($A$29='1 курс'!#REF!),($A$29&lt;&gt;0)),1,"")</f>
        <v>#REF!</v>
      </c>
      <c r="I29" s="6" t="e">
        <f>IF(AND(($A$29='1 курс'!#REF!),($A$29&lt;&gt;0)),1,"")</f>
        <v>#REF!</v>
      </c>
      <c r="J29" s="6" t="e">
        <f>IF(AND(($A$29='1 курс'!#REF!),($A$29&lt;&gt;0)),1,"")</f>
        <v>#REF!</v>
      </c>
      <c r="K29" s="6" t="e">
        <f>IF(AND(($A$29='1 курс'!#REF!),($A$29&lt;&gt;0)),1,"")</f>
        <v>#REF!</v>
      </c>
      <c r="L29" s="6" t="e">
        <f>IF(AND(($A$29='1 курс'!#REF!),($A$29&lt;&gt;0)),1,"")</f>
        <v>#REF!</v>
      </c>
      <c r="M29" s="7" t="e">
        <f>IF(AND(($A$29='1 курс'!#REF!),($A$29&lt;&gt;0)),1,"")</f>
        <v>#REF!</v>
      </c>
      <c r="N29" s="6" t="e">
        <f>IF(AND(($A$29='1 курс'!#REF!),($A$29&lt;&gt;0)),1,"")</f>
        <v>#REF!</v>
      </c>
      <c r="O29" s="6" t="e">
        <f>IF(AND(($A$29='1 курс'!#REF!),($A$29&lt;&gt;0)),1,"")</f>
        <v>#REF!</v>
      </c>
      <c r="P29" s="6" t="e">
        <f>IF(AND(($A$29='1 курс'!#REF!),($A$29&lt;&gt;0)),1,"")</f>
        <v>#REF!</v>
      </c>
      <c r="Q29" s="6" t="e">
        <f>IF(AND(($A$29='1 курс'!#REF!),($A$29&lt;&gt;0)),1,"")</f>
        <v>#REF!</v>
      </c>
      <c r="R29" s="6" t="e">
        <f>IF(AND(($A$29='1 курс'!#REF!),($A$29&lt;&gt;0)),1,"")</f>
        <v>#REF!</v>
      </c>
      <c r="S29" s="6" t="e">
        <f>IF(AND(($A$29='1 курс'!#REF!),($A$29&lt;&gt;0)),1,"")</f>
        <v>#REF!</v>
      </c>
      <c r="T29" s="6" t="e">
        <f>IF(AND(($A$29='1 курс'!#REF!),($A$29&lt;&gt;0)),1,"")</f>
        <v>#REF!</v>
      </c>
      <c r="U29" s="6" t="e">
        <f>IF(AND(($A$29='1 курс'!#REF!),($A$29&lt;&gt;0)),1,"")</f>
        <v>#REF!</v>
      </c>
      <c r="V29" s="6" t="e">
        <f>IF(AND(($A$29='1 курс'!#REF!),($A$29&lt;&gt;0)),1,"")</f>
        <v>#REF!</v>
      </c>
      <c r="W29" s="6" t="e">
        <f>IF(AND(($A$29='1 курс'!#REF!),($A$29&lt;&gt;0)),1,"")</f>
        <v>#REF!</v>
      </c>
      <c r="X29" s="6" t="e">
        <f>IF(AND(($A$29='1 курс'!#REF!),($A$29&lt;&gt;0)),1,"")</f>
        <v>#REF!</v>
      </c>
      <c r="Y29" s="7" t="e">
        <f>IF(AND(($A$29='1 курс'!#REF!),($A$29&lt;&gt;0)),1,"")</f>
        <v>#REF!</v>
      </c>
      <c r="Z29" s="6" t="e">
        <f>IF(AND(($A$29='1 курс'!#REF!),($A$29&lt;&gt;0)),1,"")</f>
        <v>#REF!</v>
      </c>
      <c r="AA29" s="6" t="e">
        <f>IF(AND(($A$29='1 курс'!#REF!),($A$29&lt;&gt;0)),1,"")</f>
        <v>#REF!</v>
      </c>
      <c r="AB29" s="6" t="e">
        <f>IF(AND(($A$29='1 курс'!#REF!),($A$29&lt;&gt;0)),1,"")</f>
        <v>#REF!</v>
      </c>
      <c r="AC29" s="6" t="e">
        <f>IF(AND(($A$29='1 курс'!#REF!),($A$29&lt;&gt;0)),1,"")</f>
        <v>#REF!</v>
      </c>
      <c r="AD29" s="6" t="e">
        <f>IF(AND(($A$29='1 курс'!#REF!),($A$29&lt;&gt;0)),1,"")</f>
        <v>#REF!</v>
      </c>
      <c r="AE29" s="6" t="e">
        <f>IF(AND(($A$29='1 курс'!#REF!),($A$29&lt;&gt;0)),1,"")</f>
        <v>#REF!</v>
      </c>
      <c r="AF29" s="6" t="e">
        <f>IF(AND(($A$29='1 курс'!#REF!),($A$29&lt;&gt;0)),1,"")</f>
        <v>#REF!</v>
      </c>
      <c r="AG29" s="6" t="e">
        <f>IF(AND(($A$29='1 курс'!#REF!),($A$29&lt;&gt;0)),1,"")</f>
        <v>#REF!</v>
      </c>
      <c r="AH29" s="6" t="e">
        <f>IF(AND(($A$29='1 курс'!#REF!),($A$29&lt;&gt;0)),1,"")</f>
        <v>#REF!</v>
      </c>
      <c r="AI29" s="6" t="e">
        <f>IF(AND(($A$29='1 курс'!#REF!),($A$29&lt;&gt;0)),1,"")</f>
        <v>#REF!</v>
      </c>
      <c r="AJ29" s="6" t="e">
        <f>IF(AND(($A$29='1 курс'!#REF!),($A$29&lt;&gt;0)),1,"")</f>
        <v>#REF!</v>
      </c>
      <c r="AK29" s="7" t="e">
        <f>IF(AND(($A$29='1 курс'!#REF!),($A$29&lt;&gt;0)),1,"")</f>
        <v>#REF!</v>
      </c>
      <c r="AL29" s="6" t="e">
        <f>IF(AND(($A$29='1 курс'!#REF!),($A$29&lt;&gt;0)),1,"")</f>
        <v>#REF!</v>
      </c>
      <c r="AM29" s="6" t="e">
        <f>IF(AND(($A$29='1 курс'!#REF!),($A$29&lt;&gt;0)),1,"")</f>
        <v>#REF!</v>
      </c>
      <c r="AN29" s="6" t="e">
        <f>IF(AND(($A$29='1 курс'!#REF!),($A$29&lt;&gt;0)),1,"")</f>
        <v>#REF!</v>
      </c>
      <c r="AO29" s="6" t="e">
        <f>IF(AND(($A$29='1 курс'!#REF!),($A$29&lt;&gt;0)),1,"")</f>
        <v>#REF!</v>
      </c>
      <c r="AP29" s="6" t="e">
        <f>IF(AND(($A$29='1 курс'!#REF!),($A$29&lt;&gt;0)),1,"")</f>
        <v>#REF!</v>
      </c>
      <c r="AQ29" s="6" t="e">
        <f>IF(AND(($A$29='1 курс'!#REF!),($A$29&lt;&gt;0)),1,"")</f>
        <v>#REF!</v>
      </c>
      <c r="AR29" s="6" t="e">
        <f>IF(AND(($A$29='1 курс'!#REF!),($A$29&lt;&gt;0)),1,"")</f>
        <v>#REF!</v>
      </c>
      <c r="AS29" s="6" t="e">
        <f>IF(AND(($A$29='1 курс'!#REF!),($A$29&lt;&gt;0)),1,"")</f>
        <v>#REF!</v>
      </c>
      <c r="AT29" s="6" t="e">
        <f>IF(AND(($A$29='1 курс'!#REF!),($A$29&lt;&gt;0)),1,"")</f>
        <v>#REF!</v>
      </c>
      <c r="AU29" s="6" t="e">
        <f>IF(AND(($A$29='1 курс'!#REF!),($A$29&lt;&gt;0)),1,"")</f>
        <v>#REF!</v>
      </c>
      <c r="AV29" s="6" t="e">
        <f>IF(AND(($A$29='1 курс'!#REF!),($A$29&lt;&gt;0)),1,"")</f>
        <v>#REF!</v>
      </c>
      <c r="AW29" s="7" t="e">
        <f>IF(AND(($A$29='1 курс'!#REF!),($A$29&lt;&gt;0)),1,"")</f>
        <v>#REF!</v>
      </c>
      <c r="AX29" s="6" t="e">
        <f>IF(AND(($A$29='1 курс'!#REF!),($A$29&lt;&gt;0)),1,"")</f>
        <v>#REF!</v>
      </c>
      <c r="AY29" s="6" t="e">
        <f>IF(AND(($A$29='1 курс'!#REF!),($A$29&lt;&gt;0)),1,"")</f>
        <v>#REF!</v>
      </c>
      <c r="AZ29" s="6" t="e">
        <f>IF(AND(($A$29='1 курс'!#REF!),($A$29&lt;&gt;0)),1,"")</f>
        <v>#REF!</v>
      </c>
      <c r="BA29" s="6" t="e">
        <f>IF(AND(($A$29='1 курс'!#REF!),($A$29&lt;&gt;0)),1,"")</f>
        <v>#REF!</v>
      </c>
      <c r="BB29" s="6" t="e">
        <f>IF(AND(($A$29='1 курс'!#REF!),($A$29&lt;&gt;0)),1,"")</f>
        <v>#REF!</v>
      </c>
      <c r="BC29" s="6" t="e">
        <f>IF(AND(($A$29='1 курс'!#REF!),($A$29&lt;&gt;0)),1,"")</f>
        <v>#REF!</v>
      </c>
      <c r="BD29" s="6" t="e">
        <f>IF(AND(($A$29='1 курс'!#REF!),($A$29&lt;&gt;0)),1,"")</f>
        <v>#REF!</v>
      </c>
      <c r="BE29" s="6" t="e">
        <f>IF(AND(($A$29='1 курс'!#REF!),($A$29&lt;&gt;0)),1,"")</f>
        <v>#REF!</v>
      </c>
      <c r="BF29" s="6" t="e">
        <f>IF(AND(($A$29='1 курс'!#REF!),($A$29&lt;&gt;0)),1,"")</f>
        <v>#REF!</v>
      </c>
      <c r="BG29" s="6" t="e">
        <f>IF(AND(($A$29='1 курс'!#REF!),($A$29&lt;&gt;0)),1,"")</f>
        <v>#REF!</v>
      </c>
      <c r="BH29" s="6" t="e">
        <f>IF(AND(($A$29='1 курс'!#REF!),($A$29&lt;&gt;0)),1,"")</f>
        <v>#REF!</v>
      </c>
      <c r="BI29" s="7" t="e">
        <f>IF(AND(($A$29='1 курс'!#REF!),($A$29&lt;&gt;0)),1,"")</f>
        <v>#REF!</v>
      </c>
      <c r="BJ29" s="6" t="e">
        <f>IF(AND(($A$29='1 курс'!#REF!),($A$29&lt;&gt;0)),1,"")</f>
        <v>#REF!</v>
      </c>
      <c r="BK29" s="6" t="e">
        <f>IF(AND(($A$29='1 курс'!#REF!),($A$29&lt;&gt;0)),1,"")</f>
        <v>#REF!</v>
      </c>
      <c r="BL29" s="6" t="e">
        <f>IF(AND(($A$29='1 курс'!#REF!),($A$29&lt;&gt;0)),1,"")</f>
        <v>#REF!</v>
      </c>
      <c r="BM29" s="6" t="e">
        <f>IF(AND(($A$29='1 курс'!#REF!),($A$29&lt;&gt;0)),1,"")</f>
        <v>#REF!</v>
      </c>
      <c r="BN29" s="6" t="e">
        <f>IF(AND(($A$29='1 курс'!#REF!),($A$29&lt;&gt;0)),1,"")</f>
        <v>#REF!</v>
      </c>
      <c r="BO29" s="6" t="e">
        <f>IF(AND(($A$29='1 курс'!#REF!),($A$29&lt;&gt;0)),1,"")</f>
        <v>#REF!</v>
      </c>
      <c r="BP29" s="6" t="e">
        <f>IF(AND(($A$29='1 курс'!#REF!),($A$29&lt;&gt;0)),1,"")</f>
        <v>#REF!</v>
      </c>
      <c r="BQ29" s="6" t="e">
        <f>IF(AND(($A$29='1 курс'!#REF!),($A$29&lt;&gt;0)),1,"")</f>
        <v>#REF!</v>
      </c>
      <c r="BR29" s="6" t="e">
        <f>IF(AND(($A$29='1 курс'!#REF!),($A$29&lt;&gt;0)),1,"")</f>
        <v>#REF!</v>
      </c>
      <c r="BS29" s="6" t="e">
        <f>IF(AND(($A$29='1 курс'!#REF!),($A$29&lt;&gt;0)),1,"")</f>
        <v>#REF!</v>
      </c>
      <c r="BT29" s="6" t="e">
        <f>IF(AND(($A$29='1 курс'!#REF!),($A$29&lt;&gt;0)),1,"")</f>
        <v>#REF!</v>
      </c>
      <c r="BU29" s="7" t="e">
        <f>IF(AND(($A$29='1 курс'!#REF!),($A$29&lt;&gt;0)),1,"")</f>
        <v>#REF!</v>
      </c>
      <c r="BV29" s="6"/>
      <c r="BW29" s="6"/>
    </row>
    <row r="30" spans="1:75" ht="15">
      <c r="A30" t="e">
        <f>'1 курс'!#REF!</f>
        <v>#REF!</v>
      </c>
      <c r="B30" s="5" t="e">
        <f>IF(AND(($A$30='1 курс'!#REF!),($A$30&lt;&gt;0)),1,"")</f>
        <v>#REF!</v>
      </c>
      <c r="C30" s="6" t="e">
        <f>IF(AND(($A$30='1 курс'!#REF!),($A$30&lt;&gt;0)),1,"")</f>
        <v>#REF!</v>
      </c>
      <c r="D30" s="6" t="e">
        <f>IF(AND(($A$30='1 курс'!#REF!),($A$30&lt;&gt;0)),1,"")</f>
        <v>#REF!</v>
      </c>
      <c r="E30" s="6" t="e">
        <f>IF(AND(($A$30='1 курс'!#REF!),($A$30&lt;&gt;0)),1,"")</f>
        <v>#REF!</v>
      </c>
      <c r="F30" s="6" t="e">
        <f>IF(AND(($A$30='1 курс'!#REF!),($A$30&lt;&gt;0)),1,"")</f>
        <v>#REF!</v>
      </c>
      <c r="G30" s="6" t="e">
        <f>IF(AND(($A$30='1 курс'!#REF!),($A$30&lt;&gt;0)),1,"")</f>
        <v>#REF!</v>
      </c>
      <c r="H30" s="6" t="e">
        <f>IF(AND(($A$30='1 курс'!#REF!),($A$30&lt;&gt;0)),1,"")</f>
        <v>#REF!</v>
      </c>
      <c r="I30" s="6" t="e">
        <f>IF(AND(($A$30='1 курс'!#REF!),($A$30&lt;&gt;0)),1,"")</f>
        <v>#REF!</v>
      </c>
      <c r="J30" s="6" t="e">
        <f>IF(AND(($A$30='1 курс'!#REF!),($A$30&lt;&gt;0)),1,"")</f>
        <v>#REF!</v>
      </c>
      <c r="K30" s="6" t="e">
        <f>IF(AND(($A$30='1 курс'!#REF!),($A$30&lt;&gt;0)),1,"")</f>
        <v>#REF!</v>
      </c>
      <c r="L30" s="6" t="e">
        <f>IF(AND(($A$30='1 курс'!#REF!),($A$30&lt;&gt;0)),1,"")</f>
        <v>#REF!</v>
      </c>
      <c r="M30" s="7" t="e">
        <f>IF(AND(($A$30='1 курс'!#REF!),($A$30&lt;&gt;0)),1,"")</f>
        <v>#REF!</v>
      </c>
      <c r="N30" s="6" t="e">
        <f>IF(AND(($A$30='1 курс'!#REF!),($A$30&lt;&gt;0)),1,"")</f>
        <v>#REF!</v>
      </c>
      <c r="O30" s="6" t="e">
        <f>IF(AND(($A$30='1 курс'!#REF!),($A$30&lt;&gt;0)),1,"")</f>
        <v>#REF!</v>
      </c>
      <c r="P30" s="6" t="e">
        <f>IF(AND(($A$30='1 курс'!#REF!),($A$30&lt;&gt;0)),1,"")</f>
        <v>#REF!</v>
      </c>
      <c r="Q30" s="6" t="e">
        <f>IF(AND(($A$30='1 курс'!#REF!),($A$30&lt;&gt;0)),1,"")</f>
        <v>#REF!</v>
      </c>
      <c r="R30" s="6" t="e">
        <f>IF(AND(($A$30='1 курс'!#REF!),($A$30&lt;&gt;0)),1,"")</f>
        <v>#REF!</v>
      </c>
      <c r="S30" s="6" t="e">
        <f>IF(AND(($A$30='1 курс'!#REF!),($A$30&lt;&gt;0)),1,"")</f>
        <v>#REF!</v>
      </c>
      <c r="T30" s="6" t="e">
        <f>IF(AND(($A$30='1 курс'!#REF!),($A$30&lt;&gt;0)),1,"")</f>
        <v>#REF!</v>
      </c>
      <c r="U30" s="6" t="e">
        <f>IF(AND(($A$30='1 курс'!#REF!),($A$30&lt;&gt;0)),1,"")</f>
        <v>#REF!</v>
      </c>
      <c r="V30" s="6" t="e">
        <f>IF(AND(($A$30='1 курс'!#REF!),($A$30&lt;&gt;0)),1,"")</f>
        <v>#REF!</v>
      </c>
      <c r="W30" s="6" t="e">
        <f>IF(AND(($A$30='1 курс'!#REF!),($A$30&lt;&gt;0)),1,"")</f>
        <v>#REF!</v>
      </c>
      <c r="X30" s="6" t="e">
        <f>IF(AND(($A$30='1 курс'!#REF!),($A$30&lt;&gt;0)),1,"")</f>
        <v>#REF!</v>
      </c>
      <c r="Y30" s="7" t="e">
        <f>IF(AND(($A$30='1 курс'!#REF!),($A$30&lt;&gt;0)),1,"")</f>
        <v>#REF!</v>
      </c>
      <c r="Z30" s="6" t="e">
        <f>IF(AND(($A$30='1 курс'!#REF!),($A$30&lt;&gt;0)),1,"")</f>
        <v>#REF!</v>
      </c>
      <c r="AA30" s="6" t="e">
        <f>IF(AND(($A$30='1 курс'!#REF!),($A$30&lt;&gt;0)),1,"")</f>
        <v>#REF!</v>
      </c>
      <c r="AB30" s="6" t="e">
        <f>IF(AND(($A$30='1 курс'!#REF!),($A$30&lt;&gt;0)),1,"")</f>
        <v>#REF!</v>
      </c>
      <c r="AC30" s="6" t="e">
        <f>IF(AND(($A$30='1 курс'!#REF!),($A$30&lt;&gt;0)),1,"")</f>
        <v>#REF!</v>
      </c>
      <c r="AD30" s="6" t="e">
        <f>IF(AND(($A$30='1 курс'!#REF!),($A$30&lt;&gt;0)),1,"")</f>
        <v>#REF!</v>
      </c>
      <c r="AE30" s="6" t="e">
        <f>IF(AND(($A$30='1 курс'!#REF!),($A$30&lt;&gt;0)),1,"")</f>
        <v>#REF!</v>
      </c>
      <c r="AF30" s="6" t="e">
        <f>IF(AND(($A$30='1 курс'!#REF!),($A$30&lt;&gt;0)),1,"")</f>
        <v>#REF!</v>
      </c>
      <c r="AG30" s="6" t="e">
        <f>IF(AND(($A$30='1 курс'!#REF!),($A$30&lt;&gt;0)),1,"")</f>
        <v>#REF!</v>
      </c>
      <c r="AH30" s="6" t="e">
        <f>IF(AND(($A$30='1 курс'!#REF!),($A$30&lt;&gt;0)),1,"")</f>
        <v>#REF!</v>
      </c>
      <c r="AI30" s="6" t="e">
        <f>IF(AND(($A$30='1 курс'!#REF!),($A$30&lt;&gt;0)),1,"")</f>
        <v>#REF!</v>
      </c>
      <c r="AJ30" s="6" t="e">
        <f>IF(AND(($A$30='1 курс'!#REF!),($A$30&lt;&gt;0)),1,"")</f>
        <v>#REF!</v>
      </c>
      <c r="AK30" s="7" t="e">
        <f>IF(AND(($A$30='1 курс'!#REF!),($A$30&lt;&gt;0)),1,"")</f>
        <v>#REF!</v>
      </c>
      <c r="AL30" s="6" t="e">
        <f>IF(AND(($A$30='1 курс'!#REF!),($A$30&lt;&gt;0)),1,"")</f>
        <v>#REF!</v>
      </c>
      <c r="AM30" s="6" t="e">
        <f>IF(AND(($A$30='1 курс'!#REF!),($A$30&lt;&gt;0)),1,"")</f>
        <v>#REF!</v>
      </c>
      <c r="AN30" s="6" t="e">
        <f>IF(AND(($A$30='1 курс'!#REF!),($A$30&lt;&gt;0)),1,"")</f>
        <v>#REF!</v>
      </c>
      <c r="AO30" s="6" t="e">
        <f>IF(AND(($A$30='1 курс'!#REF!),($A$30&lt;&gt;0)),1,"")</f>
        <v>#REF!</v>
      </c>
      <c r="AP30" s="6" t="e">
        <f>IF(AND(($A$30='1 курс'!#REF!),($A$30&lt;&gt;0)),1,"")</f>
        <v>#REF!</v>
      </c>
      <c r="AQ30" s="6" t="e">
        <f>IF(AND(($A$30='1 курс'!#REF!),($A$30&lt;&gt;0)),1,"")</f>
        <v>#REF!</v>
      </c>
      <c r="AR30" s="6" t="e">
        <f>IF(AND(($A$30='1 курс'!#REF!),($A$30&lt;&gt;0)),1,"")</f>
        <v>#REF!</v>
      </c>
      <c r="AS30" s="6" t="e">
        <f>IF(AND(($A$30='1 курс'!#REF!),($A$30&lt;&gt;0)),1,"")</f>
        <v>#REF!</v>
      </c>
      <c r="AT30" s="6" t="e">
        <f>IF(AND(($A$30='1 курс'!#REF!),($A$30&lt;&gt;0)),1,"")</f>
        <v>#REF!</v>
      </c>
      <c r="AU30" s="6" t="e">
        <f>IF(AND(($A$30='1 курс'!#REF!),($A$30&lt;&gt;0)),1,"")</f>
        <v>#REF!</v>
      </c>
      <c r="AV30" s="6" t="e">
        <f>IF(AND(($A$30='1 курс'!#REF!),($A$30&lt;&gt;0)),1,"")</f>
        <v>#REF!</v>
      </c>
      <c r="AW30" s="7" t="e">
        <f>IF(AND(($A$30='1 курс'!#REF!),($A$30&lt;&gt;0)),1,"")</f>
        <v>#REF!</v>
      </c>
      <c r="AX30" s="6" t="e">
        <f>IF(AND(($A$30='1 курс'!#REF!),($A$30&lt;&gt;0)),1,"")</f>
        <v>#REF!</v>
      </c>
      <c r="AY30" s="6" t="e">
        <f>IF(AND(($A$30='1 курс'!#REF!),($A$30&lt;&gt;0)),1,"")</f>
        <v>#REF!</v>
      </c>
      <c r="AZ30" s="6" t="e">
        <f>IF(AND(($A$30='1 курс'!#REF!),($A$30&lt;&gt;0)),1,"")</f>
        <v>#REF!</v>
      </c>
      <c r="BA30" s="6" t="e">
        <f>IF(AND(($A$30='1 курс'!#REF!),($A$30&lt;&gt;0)),1,"")</f>
        <v>#REF!</v>
      </c>
      <c r="BB30" s="6" t="e">
        <f>IF(AND(($A$30='1 курс'!#REF!),($A$30&lt;&gt;0)),1,"")</f>
        <v>#REF!</v>
      </c>
      <c r="BC30" s="6" t="e">
        <f>IF(AND(($A$30='1 курс'!#REF!),($A$30&lt;&gt;0)),1,"")</f>
        <v>#REF!</v>
      </c>
      <c r="BD30" s="6" t="e">
        <f>IF(AND(($A$30='1 курс'!#REF!),($A$30&lt;&gt;0)),1,"")</f>
        <v>#REF!</v>
      </c>
      <c r="BE30" s="6" t="e">
        <f>IF(AND(($A$30='1 курс'!#REF!),($A$30&lt;&gt;0)),1,"")</f>
        <v>#REF!</v>
      </c>
      <c r="BF30" s="6" t="e">
        <f>IF(AND(($A$30='1 курс'!#REF!),($A$30&lt;&gt;0)),1,"")</f>
        <v>#REF!</v>
      </c>
      <c r="BG30" s="6" t="e">
        <f>IF(AND(($A$30='1 курс'!#REF!),($A$30&lt;&gt;0)),1,"")</f>
        <v>#REF!</v>
      </c>
      <c r="BH30" s="6" t="e">
        <f>IF(AND(($A$30='1 курс'!#REF!),($A$30&lt;&gt;0)),1,"")</f>
        <v>#REF!</v>
      </c>
      <c r="BI30" s="7" t="e">
        <f>IF(AND(($A$30='1 курс'!#REF!),($A$30&lt;&gt;0)),1,"")</f>
        <v>#REF!</v>
      </c>
      <c r="BJ30" s="6" t="e">
        <f>IF(AND(($A$30='1 курс'!#REF!),($A$30&lt;&gt;0)),1,"")</f>
        <v>#REF!</v>
      </c>
      <c r="BK30" s="6" t="e">
        <f>IF(AND(($A$30='1 курс'!#REF!),($A$30&lt;&gt;0)),1,"")</f>
        <v>#REF!</v>
      </c>
      <c r="BL30" s="6" t="e">
        <f>IF(AND(($A$30='1 курс'!#REF!),($A$30&lt;&gt;0)),1,"")</f>
        <v>#REF!</v>
      </c>
      <c r="BM30" s="6" t="e">
        <f>IF(AND(($A$30='1 курс'!#REF!),($A$30&lt;&gt;0)),1,"")</f>
        <v>#REF!</v>
      </c>
      <c r="BN30" s="6" t="e">
        <f>IF(AND(($A$30='1 курс'!#REF!),($A$30&lt;&gt;0)),1,"")</f>
        <v>#REF!</v>
      </c>
      <c r="BO30" s="6" t="e">
        <f>IF(AND(($A$30='1 курс'!#REF!),($A$30&lt;&gt;0)),1,"")</f>
        <v>#REF!</v>
      </c>
      <c r="BP30" s="6" t="e">
        <f>IF(AND(($A$30='1 курс'!#REF!),($A$30&lt;&gt;0)),1,"")</f>
        <v>#REF!</v>
      </c>
      <c r="BQ30" s="6" t="e">
        <f>IF(AND(($A$30='1 курс'!#REF!),($A$30&lt;&gt;0)),1,"")</f>
        <v>#REF!</v>
      </c>
      <c r="BR30" s="6" t="e">
        <f>IF(AND(($A$30='1 курс'!#REF!),($A$30&lt;&gt;0)),1,"")</f>
        <v>#REF!</v>
      </c>
      <c r="BS30" s="6" t="e">
        <f>IF(AND(($A$30='1 курс'!#REF!),($A$30&lt;&gt;0)),1,"")</f>
        <v>#REF!</v>
      </c>
      <c r="BT30" s="6" t="e">
        <f>IF(AND(($A$30='1 курс'!#REF!),($A$30&lt;&gt;0)),1,"")</f>
        <v>#REF!</v>
      </c>
      <c r="BU30" s="7" t="e">
        <f>IF(AND(($A$30='1 курс'!#REF!),($A$30&lt;&gt;0)),1,"")</f>
        <v>#REF!</v>
      </c>
      <c r="BV30" s="6"/>
      <c r="BW30" s="6"/>
    </row>
    <row r="31" spans="1:75" ht="15">
      <c r="A31" t="str">
        <f>'1 курс'!G32</f>
        <v>Ратушная ТВ</v>
      </c>
      <c r="B31" s="5" t="e">
        <f>IF(AND(($A$31='1 курс'!#REF!),($A$31&lt;&gt;0)),1,"")</f>
        <v>#REF!</v>
      </c>
      <c r="C31" s="6" t="e">
        <f>IF(AND(($A$31='1 курс'!#REF!),($A$31&lt;&gt;0)),1,"")</f>
        <v>#REF!</v>
      </c>
      <c r="D31" s="6" t="e">
        <f>IF(AND(($A$31='1 курс'!#REF!),($A$31&lt;&gt;0)),1,"")</f>
        <v>#REF!</v>
      </c>
      <c r="E31" s="6" t="e">
        <f>IF(AND(($A$31='1 курс'!#REF!),($A$31&lt;&gt;0)),1,"")</f>
        <v>#REF!</v>
      </c>
      <c r="F31" s="6" t="e">
        <f>IF(AND(($A$31='1 курс'!#REF!),($A$31&lt;&gt;0)),1,"")</f>
        <v>#REF!</v>
      </c>
      <c r="G31" s="6" t="e">
        <f>IF(AND(($A$31='1 курс'!#REF!),($A$31&lt;&gt;0)),1,"")</f>
        <v>#REF!</v>
      </c>
      <c r="H31" s="6" t="e">
        <f>IF(AND(($A$31='1 курс'!#REF!),($A$31&lt;&gt;0)),1,"")</f>
        <v>#REF!</v>
      </c>
      <c r="I31" s="6" t="e">
        <f>IF(AND(($A$31='1 курс'!#REF!),($A$31&lt;&gt;0)),1,"")</f>
        <v>#REF!</v>
      </c>
      <c r="J31" s="6" t="e">
        <f>IF(AND(($A$31='1 курс'!#REF!),($A$31&lt;&gt;0)),1,"")</f>
        <v>#REF!</v>
      </c>
      <c r="K31" s="6" t="e">
        <f>IF(AND(($A$31='1 курс'!#REF!),($A$31&lt;&gt;0)),1,"")</f>
        <v>#REF!</v>
      </c>
      <c r="L31" s="6" t="e">
        <f>IF(AND(($A$31='1 курс'!#REF!),($A$31&lt;&gt;0)),1,"")</f>
        <v>#REF!</v>
      </c>
      <c r="M31" s="7" t="e">
        <f>IF(AND(($A$31='1 курс'!#REF!),($A$31&lt;&gt;0)),1,"")</f>
        <v>#REF!</v>
      </c>
      <c r="N31" s="6" t="e">
        <f>IF(AND(($A$31='1 курс'!#REF!),($A$31&lt;&gt;0)),1,"")</f>
        <v>#REF!</v>
      </c>
      <c r="O31" s="6" t="e">
        <f>IF(AND(($A$31='1 курс'!#REF!),($A$31&lt;&gt;0)),1,"")</f>
        <v>#REF!</v>
      </c>
      <c r="P31" s="6" t="e">
        <f>IF(AND(($A$31='1 курс'!#REF!),($A$31&lt;&gt;0)),1,"")</f>
        <v>#REF!</v>
      </c>
      <c r="Q31" s="6" t="e">
        <f>IF(AND(($A$31='1 курс'!#REF!),($A$31&lt;&gt;0)),1,"")</f>
        <v>#REF!</v>
      </c>
      <c r="R31" s="6" t="e">
        <f>IF(AND(($A$31='1 курс'!#REF!),($A$31&lt;&gt;0)),1,"")</f>
        <v>#REF!</v>
      </c>
      <c r="S31" s="6" t="e">
        <f>IF(AND(($A$31='1 курс'!#REF!),($A$31&lt;&gt;0)),1,"")</f>
        <v>#REF!</v>
      </c>
      <c r="T31" s="6" t="e">
        <f>IF(AND(($A$31='1 курс'!#REF!),($A$31&lt;&gt;0)),1,"")</f>
        <v>#REF!</v>
      </c>
      <c r="U31" s="6" t="e">
        <f>IF(AND(($A$31='1 курс'!#REF!),($A$31&lt;&gt;0)),1,"")</f>
        <v>#REF!</v>
      </c>
      <c r="V31" s="6" t="e">
        <f>IF(AND(($A$31='1 курс'!#REF!),($A$31&lt;&gt;0)),1,"")</f>
        <v>#REF!</v>
      </c>
      <c r="W31" s="6" t="e">
        <f>IF(AND(($A$31='1 курс'!#REF!),($A$31&lt;&gt;0)),1,"")</f>
        <v>#REF!</v>
      </c>
      <c r="X31" s="6" t="e">
        <f>IF(AND(($A$31='1 курс'!#REF!),($A$31&lt;&gt;0)),1,"")</f>
        <v>#REF!</v>
      </c>
      <c r="Y31" s="7" t="e">
        <f>IF(AND(($A$31='1 курс'!#REF!),($A$31&lt;&gt;0)),1,"")</f>
        <v>#REF!</v>
      </c>
      <c r="Z31" s="6" t="e">
        <f>IF(AND(($A$31='1 курс'!#REF!),($A$31&lt;&gt;0)),1,"")</f>
        <v>#REF!</v>
      </c>
      <c r="AA31" s="6" t="e">
        <f>IF(AND(($A$31='1 курс'!#REF!),($A$31&lt;&gt;0)),1,"")</f>
        <v>#REF!</v>
      </c>
      <c r="AB31" s="6" t="e">
        <f>IF(AND(($A$31='1 курс'!#REF!),($A$31&lt;&gt;0)),1,"")</f>
        <v>#REF!</v>
      </c>
      <c r="AC31" s="6" t="e">
        <f>IF(AND(($A$31='1 курс'!#REF!),($A$31&lt;&gt;0)),1,"")</f>
        <v>#REF!</v>
      </c>
      <c r="AD31" s="6" t="e">
        <f>IF(AND(($A$31='1 курс'!#REF!),($A$31&lt;&gt;0)),1,"")</f>
        <v>#REF!</v>
      </c>
      <c r="AE31" s="6" t="e">
        <f>IF(AND(($A$31='1 курс'!#REF!),($A$31&lt;&gt;0)),1,"")</f>
        <v>#REF!</v>
      </c>
      <c r="AF31" s="6" t="e">
        <f>IF(AND(($A$31='1 курс'!#REF!),($A$31&lt;&gt;0)),1,"")</f>
        <v>#REF!</v>
      </c>
      <c r="AG31" s="6" t="e">
        <f>IF(AND(($A$31='1 курс'!#REF!),($A$31&lt;&gt;0)),1,"")</f>
        <v>#REF!</v>
      </c>
      <c r="AH31" s="6" t="e">
        <f>IF(AND(($A$31='1 курс'!#REF!),($A$31&lt;&gt;0)),1,"")</f>
        <v>#REF!</v>
      </c>
      <c r="AI31" s="6" t="e">
        <f>IF(AND(($A$31='1 курс'!#REF!),($A$31&lt;&gt;0)),1,"")</f>
        <v>#REF!</v>
      </c>
      <c r="AJ31" s="6" t="e">
        <f>IF(AND(($A$31='1 курс'!#REF!),($A$31&lt;&gt;0)),1,"")</f>
        <v>#REF!</v>
      </c>
      <c r="AK31" s="7" t="e">
        <f>IF(AND(($A$31='1 курс'!#REF!),($A$31&lt;&gt;0)),1,"")</f>
        <v>#REF!</v>
      </c>
      <c r="AL31" s="6" t="e">
        <f>IF(AND(($A$31='1 курс'!#REF!),($A$31&lt;&gt;0)),1,"")</f>
        <v>#REF!</v>
      </c>
      <c r="AM31" s="6" t="e">
        <f>IF(AND(($A$31='1 курс'!#REF!),($A$31&lt;&gt;0)),1,"")</f>
        <v>#REF!</v>
      </c>
      <c r="AN31" s="6" t="e">
        <f>IF(AND(($A$31='1 курс'!#REF!),($A$31&lt;&gt;0)),1,"")</f>
        <v>#REF!</v>
      </c>
      <c r="AO31" s="6" t="e">
        <f>IF(AND(($A$31='1 курс'!#REF!),($A$31&lt;&gt;0)),1,"")</f>
        <v>#REF!</v>
      </c>
      <c r="AP31" s="6" t="e">
        <f>IF(AND(($A$31='1 курс'!#REF!),($A$31&lt;&gt;0)),1,"")</f>
        <v>#REF!</v>
      </c>
      <c r="AQ31" s="6" t="e">
        <f>IF(AND(($A$31='1 курс'!#REF!),($A$31&lt;&gt;0)),1,"")</f>
        <v>#REF!</v>
      </c>
      <c r="AR31" s="6" t="e">
        <f>IF(AND(($A$31='1 курс'!#REF!),($A$31&lt;&gt;0)),1,"")</f>
        <v>#REF!</v>
      </c>
      <c r="AS31" s="6" t="e">
        <f>IF(AND(($A$31='1 курс'!#REF!),($A$31&lt;&gt;0)),1,"")</f>
        <v>#REF!</v>
      </c>
      <c r="AT31" s="6" t="e">
        <f>IF(AND(($A$31='1 курс'!#REF!),($A$31&lt;&gt;0)),1,"")</f>
        <v>#REF!</v>
      </c>
      <c r="AU31" s="6" t="e">
        <f>IF(AND(($A$31='1 курс'!#REF!),($A$31&lt;&gt;0)),1,"")</f>
        <v>#REF!</v>
      </c>
      <c r="AV31" s="6" t="e">
        <f>IF(AND(($A$31='1 курс'!#REF!),($A$31&lt;&gt;0)),1,"")</f>
        <v>#REF!</v>
      </c>
      <c r="AW31" s="7" t="e">
        <f>IF(AND(($A$31='1 курс'!#REF!),($A$31&lt;&gt;0)),1,"")</f>
        <v>#REF!</v>
      </c>
      <c r="AX31" s="6" t="e">
        <f>IF(AND(($A$31='1 курс'!#REF!),($A$31&lt;&gt;0)),1,"")</f>
        <v>#REF!</v>
      </c>
      <c r="AY31" s="6" t="e">
        <f>IF(AND(($A$31='1 курс'!#REF!),($A$31&lt;&gt;0)),1,"")</f>
        <v>#REF!</v>
      </c>
      <c r="AZ31" s="6" t="e">
        <f>IF(AND(($A$31='1 курс'!#REF!),($A$31&lt;&gt;0)),1,"")</f>
        <v>#REF!</v>
      </c>
      <c r="BA31" s="6" t="e">
        <f>IF(AND(($A$31='1 курс'!#REF!),($A$31&lt;&gt;0)),1,"")</f>
        <v>#REF!</v>
      </c>
      <c r="BB31" s="6" t="e">
        <f>IF(AND(($A$31='1 курс'!#REF!),($A$31&lt;&gt;0)),1,"")</f>
        <v>#REF!</v>
      </c>
      <c r="BC31" s="6" t="e">
        <f>IF(AND(($A$31='1 курс'!#REF!),($A$31&lt;&gt;0)),1,"")</f>
        <v>#REF!</v>
      </c>
      <c r="BD31" s="6" t="e">
        <f>IF(AND(($A$31='1 курс'!#REF!),($A$31&lt;&gt;0)),1,"")</f>
        <v>#REF!</v>
      </c>
      <c r="BE31" s="6" t="e">
        <f>IF(AND(($A$31='1 курс'!#REF!),($A$31&lt;&gt;0)),1,"")</f>
        <v>#REF!</v>
      </c>
      <c r="BF31" s="6" t="e">
        <f>IF(AND(($A$31='1 курс'!#REF!),($A$31&lt;&gt;0)),1,"")</f>
        <v>#REF!</v>
      </c>
      <c r="BG31" s="6" t="e">
        <f>IF(AND(($A$31='1 курс'!#REF!),($A$31&lt;&gt;0)),1,"")</f>
        <v>#REF!</v>
      </c>
      <c r="BH31" s="6" t="e">
        <f>IF(AND(($A$31='1 курс'!#REF!),($A$31&lt;&gt;0)),1,"")</f>
        <v>#REF!</v>
      </c>
      <c r="BI31" s="7" t="e">
        <f>IF(AND(($A$31='1 курс'!#REF!),($A$31&lt;&gt;0)),1,"")</f>
        <v>#REF!</v>
      </c>
      <c r="BJ31" s="6" t="e">
        <f>IF(AND(($A$31='1 курс'!#REF!),($A$31&lt;&gt;0)),1,"")</f>
        <v>#REF!</v>
      </c>
      <c r="BK31" s="6" t="e">
        <f>IF(AND(($A$31='1 курс'!#REF!),($A$31&lt;&gt;0)),1,"")</f>
        <v>#REF!</v>
      </c>
      <c r="BL31" s="6" t="e">
        <f>IF(AND(($A$31='1 курс'!#REF!),($A$31&lt;&gt;0)),1,"")</f>
        <v>#REF!</v>
      </c>
      <c r="BM31" s="6" t="e">
        <f>IF(AND(($A$31='1 курс'!#REF!),($A$31&lt;&gt;0)),1,"")</f>
        <v>#REF!</v>
      </c>
      <c r="BN31" s="6" t="e">
        <f>IF(AND(($A$31='1 курс'!#REF!),($A$31&lt;&gt;0)),1,"")</f>
        <v>#REF!</v>
      </c>
      <c r="BO31" s="6" t="e">
        <f>IF(AND(($A$31='1 курс'!#REF!),($A$31&lt;&gt;0)),1,"")</f>
        <v>#REF!</v>
      </c>
      <c r="BP31" s="6" t="e">
        <f>IF(AND(($A$31='1 курс'!#REF!),($A$31&lt;&gt;0)),1,"")</f>
        <v>#REF!</v>
      </c>
      <c r="BQ31" s="6" t="e">
        <f>IF(AND(($A$31='1 курс'!#REF!),($A$31&lt;&gt;0)),1,"")</f>
        <v>#REF!</v>
      </c>
      <c r="BR31" s="6" t="e">
        <f>IF(AND(($A$31='1 курс'!#REF!),($A$31&lt;&gt;0)),1,"")</f>
        <v>#REF!</v>
      </c>
      <c r="BS31" s="6" t="e">
        <f>IF(AND(($A$31='1 курс'!#REF!),($A$31&lt;&gt;0)),1,"")</f>
        <v>#REF!</v>
      </c>
      <c r="BT31" s="6" t="e">
        <f>IF(AND(($A$31='1 курс'!#REF!),($A$31&lt;&gt;0)),1,"")</f>
        <v>#REF!</v>
      </c>
      <c r="BU31" s="7" t="e">
        <f>IF(AND(($A$31='1 курс'!#REF!),($A$31&lt;&gt;0)),1,"")</f>
        <v>#REF!</v>
      </c>
      <c r="BV31" s="6"/>
      <c r="BW31" s="6"/>
    </row>
    <row r="32" spans="1:75" s="1" customFormat="1" ht="15">
      <c r="A32" s="1">
        <f>'1 курс'!G34</f>
        <v>0</v>
      </c>
      <c r="B32" s="9" t="e">
        <f>IF($A$5='1 курс'!#REF!,1,"")</f>
        <v>#REF!</v>
      </c>
      <c r="C32" s="10" t="e">
        <f>IF($A$5='1 курс'!#REF!,1,"")</f>
        <v>#REF!</v>
      </c>
      <c r="D32" s="10" t="e">
        <f>IF($A$5='1 курс'!#REF!,1,"")</f>
        <v>#REF!</v>
      </c>
      <c r="E32" s="10" t="e">
        <f>IF($A$5='1 курс'!#REF!,1,"")</f>
        <v>#REF!</v>
      </c>
      <c r="F32" s="10" t="e">
        <f>IF($A$5='1 курс'!#REF!,1,"")</f>
        <v>#REF!</v>
      </c>
      <c r="G32" s="10" t="e">
        <f>IF($A$5='1 курс'!#REF!,1,"")</f>
        <v>#REF!</v>
      </c>
      <c r="H32" s="10" t="e">
        <f>IF($A$5='1 курс'!#REF!,1,"")</f>
        <v>#REF!</v>
      </c>
      <c r="I32" s="10" t="e">
        <f>IF($A$5='1 курс'!#REF!,1,"")</f>
        <v>#REF!</v>
      </c>
      <c r="J32" s="10" t="e">
        <f>IF($A$5='1 курс'!#REF!,1,"")</f>
        <v>#REF!</v>
      </c>
      <c r="K32" s="10" t="e">
        <f>IF($A$5='1 курс'!#REF!,1,"")</f>
        <v>#REF!</v>
      </c>
      <c r="L32" s="10" t="e">
        <f>IF($A$5='1 курс'!#REF!,1,"")</f>
        <v>#REF!</v>
      </c>
      <c r="M32" s="11" t="e">
        <f>IF($A$5='1 курс'!#REF!,1,"")</f>
        <v>#REF!</v>
      </c>
      <c r="N32" s="10" t="e">
        <f>IF(AND(($A$32='1 курс'!#REF!),($A$32&lt;&gt;0)),1,"")</f>
        <v>#REF!</v>
      </c>
      <c r="O32" s="10" t="e">
        <f>IF(AND(($A$32='1 курс'!#REF!),($A$32&lt;&gt;0)),1,"")</f>
        <v>#REF!</v>
      </c>
      <c r="P32" s="10" t="e">
        <f>IF(AND(($A$32='1 курс'!#REF!),($A$32&lt;&gt;0)),1,"")</f>
        <v>#REF!</v>
      </c>
      <c r="Q32" s="10" t="e">
        <f>IF(AND(($A$32='1 курс'!#REF!),($A$32&lt;&gt;0)),1,"")</f>
        <v>#REF!</v>
      </c>
      <c r="R32" s="10" t="e">
        <f>IF(AND(($A$32='1 курс'!#REF!),($A$32&lt;&gt;0)),1,"")</f>
        <v>#REF!</v>
      </c>
      <c r="S32" s="10" t="e">
        <f>IF(AND(($A$32='1 курс'!#REF!),($A$32&lt;&gt;0)),1,"")</f>
        <v>#REF!</v>
      </c>
      <c r="T32" s="10" t="e">
        <f>IF(AND(($A$32='1 курс'!#REF!),($A$32&lt;&gt;0)),1,"")</f>
        <v>#REF!</v>
      </c>
      <c r="U32" s="10" t="e">
        <f>IF(AND(($A$32='1 курс'!#REF!),($A$32&lt;&gt;0)),1,"")</f>
        <v>#REF!</v>
      </c>
      <c r="V32" s="10" t="e">
        <f>IF(AND(($A$32='1 курс'!#REF!),($A$32&lt;&gt;0)),1,"")</f>
        <v>#REF!</v>
      </c>
      <c r="W32" s="10" t="e">
        <f>IF(AND(($A$32='1 курс'!#REF!),($A$32&lt;&gt;0)),1,"")</f>
        <v>#REF!</v>
      </c>
      <c r="X32" s="10" t="e">
        <f>IF(AND(($A$32='1 курс'!#REF!),($A$32&lt;&gt;0)),1,"")</f>
        <v>#REF!</v>
      </c>
      <c r="Y32" s="11" t="e">
        <f>IF(AND(($A$32='1 курс'!#REF!),($A$32&lt;&gt;0)),1,"")</f>
        <v>#REF!</v>
      </c>
      <c r="Z32" s="10" t="e">
        <f>IF(AND(($A$32='1 курс'!#REF!),($A$32&lt;&gt;0)),1,"")</f>
        <v>#REF!</v>
      </c>
      <c r="AA32" s="10" t="e">
        <f>IF(AND(($A$32='1 курс'!#REF!),($A$32&lt;&gt;0)),1,"")</f>
        <v>#REF!</v>
      </c>
      <c r="AB32" s="10" t="e">
        <f>IF(AND(($A$32='1 курс'!#REF!),($A$32&lt;&gt;0)),1,"")</f>
        <v>#REF!</v>
      </c>
      <c r="AC32" s="10" t="e">
        <f>IF(AND(($A$32='1 курс'!#REF!),($A$32&lt;&gt;0)),1,"")</f>
        <v>#REF!</v>
      </c>
      <c r="AD32" s="10" t="e">
        <f>IF(AND(($A$32='1 курс'!#REF!),($A$32&lt;&gt;0)),1,"")</f>
        <v>#REF!</v>
      </c>
      <c r="AE32" s="10" t="e">
        <f>IF(AND(($A$32='1 курс'!#REF!),($A$32&lt;&gt;0)),1,"")</f>
        <v>#REF!</v>
      </c>
      <c r="AF32" s="10" t="e">
        <f>IF(AND(($A$32='1 курс'!#REF!),($A$32&lt;&gt;0)),1,"")</f>
        <v>#REF!</v>
      </c>
      <c r="AG32" s="10" t="e">
        <f>IF(AND(($A$32='1 курс'!#REF!),($A$32&lt;&gt;0)),1,"")</f>
        <v>#REF!</v>
      </c>
      <c r="AH32" s="10" t="e">
        <f>IF(AND(($A$32='1 курс'!#REF!),($A$32&lt;&gt;0)),1,"")</f>
        <v>#REF!</v>
      </c>
      <c r="AI32" s="10" t="e">
        <f>IF(AND(($A$32='1 курс'!#REF!),($A$32&lt;&gt;0)),1,"")</f>
        <v>#REF!</v>
      </c>
      <c r="AJ32" s="10" t="e">
        <f>IF(AND(($A$32='1 курс'!#REF!),($A$32&lt;&gt;0)),1,"")</f>
        <v>#REF!</v>
      </c>
      <c r="AK32" s="11" t="e">
        <f>IF(AND(($A$32='1 курс'!#REF!),($A$32&lt;&gt;0)),1,"")</f>
        <v>#REF!</v>
      </c>
      <c r="AL32" s="10" t="e">
        <f>IF(AND(($A$32='1 курс'!#REF!),($A$32&lt;&gt;0)),1,"")</f>
        <v>#REF!</v>
      </c>
      <c r="AM32" s="10" t="e">
        <f>IF(AND(($A$32='1 курс'!#REF!),($A$32&lt;&gt;0)),1,"")</f>
        <v>#REF!</v>
      </c>
      <c r="AN32" s="10" t="e">
        <f>IF(AND(($A$32='1 курс'!#REF!),($A$32&lt;&gt;0)),1,"")</f>
        <v>#REF!</v>
      </c>
      <c r="AO32" s="10" t="e">
        <f>IF(AND(($A$32='1 курс'!#REF!),($A$32&lt;&gt;0)),1,"")</f>
        <v>#REF!</v>
      </c>
      <c r="AP32" s="10" t="e">
        <f>IF(AND(($A$32='1 курс'!#REF!),($A$32&lt;&gt;0)),1,"")</f>
        <v>#REF!</v>
      </c>
      <c r="AQ32" s="10" t="e">
        <f>IF(AND(($A$32='1 курс'!#REF!),($A$32&lt;&gt;0)),1,"")</f>
        <v>#REF!</v>
      </c>
      <c r="AR32" s="10" t="e">
        <f>IF(AND(($A$32='1 курс'!#REF!),($A$32&lt;&gt;0)),1,"")</f>
        <v>#REF!</v>
      </c>
      <c r="AS32" s="10" t="e">
        <f>IF(AND(($A$32='1 курс'!#REF!),($A$32&lt;&gt;0)),1,"")</f>
        <v>#REF!</v>
      </c>
      <c r="AT32" s="10" t="e">
        <f>IF(AND(($A$32='1 курс'!#REF!),($A$32&lt;&gt;0)),1,"")</f>
        <v>#REF!</v>
      </c>
      <c r="AU32" s="10" t="e">
        <f>IF(AND(($A$32='1 курс'!#REF!),($A$32&lt;&gt;0)),1,"")</f>
        <v>#REF!</v>
      </c>
      <c r="AV32" s="10" t="e">
        <f>IF(AND(($A$32='1 курс'!#REF!),($A$32&lt;&gt;0)),1,"")</f>
        <v>#REF!</v>
      </c>
      <c r="AW32" s="11" t="e">
        <f>IF(AND(($A$32='1 курс'!#REF!),($A$32&lt;&gt;0)),1,"")</f>
        <v>#REF!</v>
      </c>
      <c r="AX32" s="10" t="e">
        <f>IF(AND(($A$32='1 курс'!#REF!),($A$32&lt;&gt;0)),1,"")</f>
        <v>#REF!</v>
      </c>
      <c r="AY32" s="10" t="e">
        <f>IF(AND(($A$32='1 курс'!#REF!),($A$32&lt;&gt;0)),1,"")</f>
        <v>#REF!</v>
      </c>
      <c r="AZ32" s="10" t="e">
        <f>IF(AND(($A$32='1 курс'!#REF!),($A$32&lt;&gt;0)),1,"")</f>
        <v>#REF!</v>
      </c>
      <c r="BA32" s="10" t="e">
        <f>IF(AND(($A$32='1 курс'!#REF!),($A$32&lt;&gt;0)),1,"")</f>
        <v>#REF!</v>
      </c>
      <c r="BB32" s="10" t="e">
        <f>IF(AND(($A$32='1 курс'!#REF!),($A$32&lt;&gt;0)),1,"")</f>
        <v>#REF!</v>
      </c>
      <c r="BC32" s="10" t="e">
        <f>IF(AND(($A$32='1 курс'!#REF!),($A$32&lt;&gt;0)),1,"")</f>
        <v>#REF!</v>
      </c>
      <c r="BD32" s="10" t="e">
        <f>IF(AND(($A$32='1 курс'!#REF!),($A$32&lt;&gt;0)),1,"")</f>
        <v>#REF!</v>
      </c>
      <c r="BE32" s="10" t="e">
        <f>IF(AND(($A$32='1 курс'!#REF!),($A$32&lt;&gt;0)),1,"")</f>
        <v>#REF!</v>
      </c>
      <c r="BF32" s="10" t="e">
        <f>IF(AND(($A$32='1 курс'!#REF!),($A$32&lt;&gt;0)),1,"")</f>
        <v>#REF!</v>
      </c>
      <c r="BG32" s="10" t="e">
        <f>IF(AND(($A$32='1 курс'!#REF!),($A$32&lt;&gt;0)),1,"")</f>
        <v>#REF!</v>
      </c>
      <c r="BH32" s="10" t="e">
        <f>IF(AND(($A$32='1 курс'!#REF!),($A$32&lt;&gt;0)),1,"")</f>
        <v>#REF!</v>
      </c>
      <c r="BI32" s="11" t="e">
        <f>IF(AND(($A$32='1 курс'!#REF!),($A$32&lt;&gt;0)),1,"")</f>
        <v>#REF!</v>
      </c>
      <c r="BJ32" s="10" t="e">
        <f>IF(AND(($A$32='1 курс'!#REF!),($A$32&lt;&gt;0)),1,"")</f>
        <v>#REF!</v>
      </c>
      <c r="BK32" s="10" t="e">
        <f>IF(AND(($A$32='1 курс'!#REF!),($A$32&lt;&gt;0)),1,"")</f>
        <v>#REF!</v>
      </c>
      <c r="BL32" s="10" t="e">
        <f>IF(AND(($A$32='1 курс'!#REF!),($A$32&lt;&gt;0)),1,"")</f>
        <v>#REF!</v>
      </c>
      <c r="BM32" s="10" t="e">
        <f>IF(AND(($A$32='1 курс'!#REF!),($A$32&lt;&gt;0)),1,"")</f>
        <v>#REF!</v>
      </c>
      <c r="BN32" s="10" t="e">
        <f>IF(AND(($A$32='1 курс'!#REF!),($A$32&lt;&gt;0)),1,"")</f>
        <v>#REF!</v>
      </c>
      <c r="BO32" s="10" t="e">
        <f>IF(AND(($A$32='1 курс'!#REF!),($A$32&lt;&gt;0)),1,"")</f>
        <v>#REF!</v>
      </c>
      <c r="BP32" s="10" t="e">
        <f>IF(AND(($A$32='1 курс'!#REF!),($A$32&lt;&gt;0)),1,"")</f>
        <v>#REF!</v>
      </c>
      <c r="BQ32" s="10" t="e">
        <f>IF(AND(($A$32='1 курс'!#REF!),($A$32&lt;&gt;0)),1,"")</f>
        <v>#REF!</v>
      </c>
      <c r="BR32" s="10" t="e">
        <f>IF(AND(($A$32='1 курс'!#REF!),($A$32&lt;&gt;0)),1,"")</f>
        <v>#REF!</v>
      </c>
      <c r="BS32" s="10" t="e">
        <f>IF(AND(($A$32='1 курс'!#REF!),($A$32&lt;&gt;0)),1,"")</f>
        <v>#REF!</v>
      </c>
      <c r="BT32" s="10" t="e">
        <f>IF(AND(($A$32='1 курс'!#REF!),($A$32&lt;&gt;0)),1,"")</f>
        <v>#REF!</v>
      </c>
      <c r="BU32" s="11" t="e">
        <f>IF(AND(($A$32='1 курс'!#REF!),($A$32&lt;&gt;0)),1,"")</f>
        <v>#REF!</v>
      </c>
      <c r="BV32" s="10"/>
      <c r="BW32" s="10"/>
    </row>
    <row r="33" spans="1:2" ht="15">
      <c r="A33">
        <f>'1 курс'!G35</f>
        <v>0</v>
      </c>
      <c r="B33" s="5" t="e">
        <f>IF(AND(($A$7='1 курс'!#REF!),($A$7&lt;&gt;0)),1,"")</f>
        <v>#REF!</v>
      </c>
    </row>
    <row r="34" spans="1:2" ht="15">
      <c r="A34">
        <f>'1 курс'!G36</f>
        <v>0</v>
      </c>
      <c r="B34" s="5" t="e">
        <f>IF(AND(($A$7='1 курс'!#REF!),($A$7&lt;&gt;0)),1,"")</f>
        <v>#REF!</v>
      </c>
    </row>
    <row r="35" spans="1:2" ht="15">
      <c r="A35">
        <f>'1 курс'!G37</f>
        <v>0</v>
      </c>
      <c r="B35" s="5" t="e">
        <f>IF(AND(($A$7='1 курс'!#REF!),($A$7&lt;&gt;0)),1,"")</f>
        <v>#REF!</v>
      </c>
    </row>
    <row r="36" spans="1:2" ht="15">
      <c r="A36">
        <f>'1 курс'!G38</f>
        <v>0</v>
      </c>
      <c r="B36" s="5" t="e">
        <f>IF(AND(($A$7='1 курс'!#REF!),($A$7&lt;&gt;0)),1,"")</f>
        <v>#REF!</v>
      </c>
    </row>
    <row r="37" spans="1:2" ht="15">
      <c r="A37">
        <f>'1 курс'!G39</f>
        <v>0</v>
      </c>
      <c r="B37" s="5" t="e">
        <f>IF(AND(($A$7='1 курс'!#REF!),($A$7&lt;&gt;0)),1,"")</f>
        <v>#REF!</v>
      </c>
    </row>
    <row r="38" spans="1:2" ht="15">
      <c r="A38">
        <f>'1 курс'!G40</f>
        <v>0</v>
      </c>
      <c r="B38" s="5" t="e">
        <f>IF(AND(($A$7='1 курс'!#REF!),($A$7&lt;&gt;0)),1,"")</f>
        <v>#REF!</v>
      </c>
    </row>
    <row r="39" spans="1:2" ht="15">
      <c r="A39">
        <f>'1 курс'!G41</f>
        <v>0</v>
      </c>
      <c r="B39" s="5" t="e">
        <f>IF(AND(($A$7='1 курс'!#REF!),($A$7&lt;&gt;0)),1,"")</f>
        <v>#REF!</v>
      </c>
    </row>
    <row r="40" spans="1:2" ht="15">
      <c r="A40">
        <f>'1 курс'!G42</f>
        <v>0</v>
      </c>
      <c r="B40" s="5" t="e">
        <f>IF(AND(($A$7='1 курс'!#REF!),($A$7&lt;&gt;0)),1,"")</f>
        <v>#REF!</v>
      </c>
    </row>
    <row r="41" spans="1:2" ht="15">
      <c r="A41">
        <f>'1 курс'!G43</f>
        <v>0</v>
      </c>
      <c r="B41" s="5" t="e">
        <f>IF(AND(($A$7='1 курс'!#REF!),($A$7&lt;&gt;0)),1,"")</f>
        <v>#REF!</v>
      </c>
    </row>
    <row r="42" spans="1:2" ht="15">
      <c r="A42" t="str">
        <f>'1 курс'!G44</f>
        <v>Иванова С.В.</v>
      </c>
      <c r="B42" s="5" t="e">
        <f>IF(AND(($A$7='1 курс'!#REF!),($A$7&lt;&gt;0)),1,"")</f>
        <v>#REF!</v>
      </c>
    </row>
    <row r="43" spans="1:2" ht="15">
      <c r="A43">
        <f>'1 курс'!G45</f>
        <v>0</v>
      </c>
      <c r="B43" s="5" t="e">
        <f>IF(AND(($A$7='1 курс'!#REF!),($A$7&lt;&gt;0)),1,"")</f>
        <v>#REF!</v>
      </c>
    </row>
    <row r="44" spans="1:2" ht="15">
      <c r="A44" t="str">
        <f>'1 курс'!G46</f>
        <v>Суханова И.С.</v>
      </c>
      <c r="B44" s="5" t="e">
        <f>IF(AND(($A$7='1 курс'!#REF!),($A$7&lt;&gt;0)),1,"")</f>
        <v>#REF!</v>
      </c>
    </row>
    <row r="45" spans="1:2" ht="15">
      <c r="A45" t="str">
        <f>'1 курс'!G47</f>
        <v>Иванова С.В.</v>
      </c>
      <c r="B45" s="5" t="e">
        <f>IF(AND(($A$7='1 курс'!#REF!),($A$7&lt;&gt;0)),1,"")</f>
        <v>#REF!</v>
      </c>
    </row>
    <row r="46" spans="1:2" ht="15">
      <c r="A46" t="str">
        <f>'1 курс'!G48</f>
        <v>Суханова И.С.</v>
      </c>
      <c r="B46" s="5" t="e">
        <f>IF(AND(($A$7='1 курс'!#REF!),($A$7&lt;&gt;0)),1,"")</f>
        <v>#REF!</v>
      </c>
    </row>
    <row r="47" spans="1:2" ht="15">
      <c r="A47" t="str">
        <f>'1 курс'!G49</f>
        <v>Абдеева Н.А.</v>
      </c>
      <c r="B47" s="5" t="e">
        <f>IF(AND(($A$7='1 курс'!#REF!),($A$7&lt;&gt;0)),1,"")</f>
        <v>#REF!</v>
      </c>
    </row>
    <row r="48" spans="1:2" ht="15">
      <c r="A48">
        <f>'1 курс'!G50</f>
        <v>0</v>
      </c>
      <c r="B48" s="5" t="e">
        <f>IF(AND(($A$7='1 курс'!#REF!),($A$7&lt;&gt;0)),1,"")</f>
        <v>#REF!</v>
      </c>
    </row>
    <row r="49" spans="1:2" ht="15">
      <c r="A49">
        <f>'1 курс'!G51</f>
        <v>0</v>
      </c>
      <c r="B49" s="5" t="e">
        <f>IF(AND(($A$7='1 курс'!#REF!),($A$7&lt;&gt;0)),1,"")</f>
        <v>#REF!</v>
      </c>
    </row>
    <row r="50" spans="1:2" ht="15">
      <c r="A50">
        <f>'1 курс'!G52</f>
        <v>0</v>
      </c>
      <c r="B50" s="5" t="e">
        <f>IF(AND(($A$7='1 курс'!#REF!),($A$7&lt;&gt;0)),1,"")</f>
        <v>#REF!</v>
      </c>
    </row>
    <row r="51" spans="1:2" ht="15">
      <c r="A51">
        <f>'1 курс'!G53</f>
        <v>0</v>
      </c>
      <c r="B51" s="5" t="e">
        <f>IF(AND(($A$7='1 курс'!#REF!),($A$7&lt;&gt;0)),1,"")</f>
        <v>#REF!</v>
      </c>
    </row>
    <row r="52" spans="1:2" ht="15">
      <c r="A52" t="str">
        <f>'1 курс'!G54</f>
        <v>Беспалько ДМ</v>
      </c>
      <c r="B52" s="5" t="e">
        <f>IF(AND(($A$7='1 курс'!#REF!),($A$7&lt;&gt;0)),1,"")</f>
        <v>#REF!</v>
      </c>
    </row>
    <row r="53" spans="1:2" ht="15">
      <c r="A53">
        <f>'1 курс'!G55</f>
        <v>0</v>
      </c>
      <c r="B53" s="5" t="e">
        <f>IF(AND(($A$7='1 курс'!#REF!),($A$7&lt;&gt;0)),1,"")</f>
        <v>#REF!</v>
      </c>
    </row>
    <row r="54" spans="1:2" ht="15">
      <c r="A54" t="e">
        <f>'1 курс'!#REF!</f>
        <v>#REF!</v>
      </c>
      <c r="B54" s="5" t="e">
        <f>IF(AND(($A$7='1 курс'!#REF!),($A$7&lt;&gt;0)),1,"")</f>
        <v>#REF!</v>
      </c>
    </row>
    <row r="55" spans="1:2" ht="15">
      <c r="A55" t="str">
        <f>'1 курс'!G56</f>
        <v>Беспалько ДМ</v>
      </c>
      <c r="B55" s="5" t="e">
        <f>IF(AND(($A$7='1 курс'!#REF!),($A$7&lt;&gt;0)),1,"")</f>
        <v>#REF!</v>
      </c>
    </row>
    <row r="56" spans="1:2" ht="15">
      <c r="A56" t="str">
        <f>'1 курс'!G58</f>
        <v>Павлова Т.М.</v>
      </c>
      <c r="B56" s="5" t="e">
        <f>IF(AND(($A$7='1 курс'!#REF!),($A$7&lt;&gt;0)),1,"")</f>
        <v>#REF!</v>
      </c>
    </row>
    <row r="57" spans="1:2" ht="15">
      <c r="A57">
        <f>'1 курс'!G59</f>
        <v>0</v>
      </c>
      <c r="B57" s="5" t="e">
        <f>IF(AND(($A$7='1 курс'!#REF!),($A$7&lt;&gt;0)),1,"")</f>
        <v>#REF!</v>
      </c>
    </row>
    <row r="58" spans="1:2" ht="15">
      <c r="A58">
        <f>'1 курс'!G60</f>
        <v>0</v>
      </c>
      <c r="B58" s="5" t="e">
        <f>IF(AND(($A$7='1 курс'!#REF!),($A$7&lt;&gt;0)),1,"")</f>
        <v>#REF!</v>
      </c>
    </row>
    <row r="59" spans="1:2" ht="15">
      <c r="A59">
        <f>'1 курс'!G61</f>
        <v>0</v>
      </c>
      <c r="B59" s="5" t="e">
        <f>IF(AND(($A$7='1 курс'!#REF!),($A$7&lt;&gt;0)),1,"")</f>
        <v>#REF!</v>
      </c>
    </row>
    <row r="60" spans="1:2" ht="15">
      <c r="A60">
        <f>'1 курс'!G62</f>
        <v>0</v>
      </c>
      <c r="B60" s="5" t="e">
        <f>IF(AND(($A$7='1 курс'!#REF!),($A$7&lt;&gt;0)),1,"")</f>
        <v>#REF!</v>
      </c>
    </row>
    <row r="61" spans="1:2" ht="15">
      <c r="A61">
        <f>'1 курс'!G63</f>
        <v>0</v>
      </c>
      <c r="B61" s="5" t="e">
        <f>IF(AND(($A$7='1 курс'!#REF!),($A$7&lt;&gt;0)),1,"")</f>
        <v>#REF!</v>
      </c>
    </row>
    <row r="62" spans="1:2" ht="15">
      <c r="A62">
        <f>'1 курс'!G64</f>
        <v>0</v>
      </c>
      <c r="B62" s="5" t="e">
        <f>IF(AND(($A$7='1 курс'!#REF!),($A$7&lt;&gt;0)),1,"")</f>
        <v>#REF!</v>
      </c>
    </row>
    <row r="63" spans="1:2" ht="15">
      <c r="A63">
        <f>'1 курс'!G65</f>
        <v>0</v>
      </c>
      <c r="B63" s="5" t="e">
        <f>IF(AND(($A$7='1 курс'!#REF!),($A$7&lt;&gt;0)),1,"")</f>
        <v>#REF!</v>
      </c>
    </row>
    <row r="64" spans="1:2" ht="15">
      <c r="A64">
        <f>'1 курс'!G66</f>
        <v>0</v>
      </c>
      <c r="B64" s="5" t="e">
        <f>IF(AND(($A$7='1 курс'!#REF!),($A$7&lt;&gt;0)),1,"")</f>
        <v>#REF!</v>
      </c>
    </row>
    <row r="65" spans="1:2" ht="15">
      <c r="A65">
        <f>'1 курс'!G67</f>
        <v>0</v>
      </c>
      <c r="B65" s="5" t="e">
        <f>IF(AND(($A$7='1 курс'!#REF!),($A$7&lt;&gt;0)),1,"")</f>
        <v>#REF!</v>
      </c>
    </row>
    <row r="66" spans="1:2" ht="15">
      <c r="A66">
        <f>'1 курс'!G68</f>
        <v>0</v>
      </c>
      <c r="B66" s="5" t="e">
        <f>IF(AND(($A$7='1 курс'!#REF!),($A$7&lt;&gt;0)),1,"")</f>
        <v>#REF!</v>
      </c>
    </row>
    <row r="67" spans="1:2" ht="15">
      <c r="A67">
        <f>'1 курс'!G69</f>
        <v>0</v>
      </c>
      <c r="B67" s="5" t="e">
        <f>IF(AND(($A$7='1 курс'!#REF!),($A$7&lt;&gt;0)),1,"")</f>
        <v>#REF!</v>
      </c>
    </row>
    <row r="68" spans="1:2" ht="15">
      <c r="A68">
        <f>'1 курс'!G70</f>
        <v>0</v>
      </c>
      <c r="B68" s="5" t="e">
        <f>IF(AND(($A$7='1 курс'!#REF!),($A$7&lt;&gt;0)),1,"")</f>
        <v>#REF!</v>
      </c>
    </row>
    <row r="69" spans="1:2" ht="15">
      <c r="A69">
        <f>'1 курс'!G71</f>
        <v>0</v>
      </c>
      <c r="B69" s="5" t="e">
        <f>IF(AND(($A$7='1 курс'!#REF!),($A$7&lt;&gt;0)),1,"")</f>
        <v>#REF!</v>
      </c>
    </row>
    <row r="70" spans="1:2" ht="15">
      <c r="A70">
        <f>'1 курс'!G72</f>
        <v>0</v>
      </c>
      <c r="B70" s="5" t="e">
        <f>IF(AND(($A$7='1 курс'!#REF!),($A$7&lt;&gt;0)),1,"")</f>
        <v>#REF!</v>
      </c>
    </row>
    <row r="71" spans="1:2" ht="15">
      <c r="A71">
        <f>'1 курс'!G73</f>
        <v>0</v>
      </c>
      <c r="B71" s="5" t="e">
        <f>IF(AND(($A$7='1 курс'!#REF!),($A$7&lt;&gt;0)),1,"")</f>
        <v>#REF!</v>
      </c>
    </row>
    <row r="72" spans="1:2" ht="15">
      <c r="A72" t="e">
        <f>'1 курс'!#REF!</f>
        <v>#REF!</v>
      </c>
      <c r="B72" s="5" t="e">
        <f>IF(AND(($A$7='1 курс'!#REF!),($A$7&lt;&gt;0)),1,"")</f>
        <v>#REF!</v>
      </c>
    </row>
  </sheetData>
  <sheetProtection password="DE0A" sheet="1" objects="1" scenarios="1"/>
  <mergeCells count="42">
    <mergeCell ref="AX3:BI3"/>
    <mergeCell ref="BH2:BI2"/>
    <mergeCell ref="BJ3:BU3"/>
    <mergeCell ref="BT2:BU2"/>
    <mergeCell ref="BL2:BM2"/>
    <mergeCell ref="AX2:AY2"/>
    <mergeCell ref="AZ2:BA2"/>
    <mergeCell ref="BF2:BG2"/>
    <mergeCell ref="BR2:BS2"/>
    <mergeCell ref="BJ2:BK2"/>
    <mergeCell ref="AB2:AC2"/>
    <mergeCell ref="AV2:AW2"/>
    <mergeCell ref="BN2:BO2"/>
    <mergeCell ref="BP2:BQ2"/>
    <mergeCell ref="BD2:BE2"/>
    <mergeCell ref="BB2:BC2"/>
    <mergeCell ref="AT2:AU2"/>
    <mergeCell ref="AD2:AE2"/>
    <mergeCell ref="AJ2:AK2"/>
    <mergeCell ref="B3:M3"/>
    <mergeCell ref="F2:G2"/>
    <mergeCell ref="H2:I2"/>
    <mergeCell ref="D2:E2"/>
    <mergeCell ref="J2:K2"/>
    <mergeCell ref="L2:M2"/>
    <mergeCell ref="B2:C2"/>
    <mergeCell ref="N2:O2"/>
    <mergeCell ref="N3:Y3"/>
    <mergeCell ref="Z3:AK3"/>
    <mergeCell ref="AL3:AW3"/>
    <mergeCell ref="AN2:AO2"/>
    <mergeCell ref="AR2:AS2"/>
    <mergeCell ref="AH2:AI2"/>
    <mergeCell ref="AF2:AG2"/>
    <mergeCell ref="AP2:AQ2"/>
    <mergeCell ref="AL2:AM2"/>
    <mergeCell ref="Z2:AA2"/>
    <mergeCell ref="P2:Q2"/>
    <mergeCell ref="V2:W2"/>
    <mergeCell ref="R2:S2"/>
    <mergeCell ref="T2:U2"/>
    <mergeCell ref="X2:Y2"/>
  </mergeCells>
  <dataValidations count="1">
    <dataValidation type="list" allowBlank="1" showInputMessage="1" showErrorMessage="1" sqref="A4">
      <formula1>преподаватели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KurmazovaEE</cp:lastModifiedBy>
  <cp:lastPrinted>2015-09-18T04:05:07Z</cp:lastPrinted>
  <dcterms:created xsi:type="dcterms:W3CDTF">2013-06-19T13:00:50Z</dcterms:created>
  <dcterms:modified xsi:type="dcterms:W3CDTF">2017-02-02T04:49:09Z</dcterms:modified>
  <cp:category/>
  <cp:version/>
  <cp:contentType/>
  <cp:contentStatus/>
</cp:coreProperties>
</file>